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ІІІ курс" sheetId="2" r:id="rId1"/>
  </sheets>
  <definedNames>
    <definedName name="_xlnm._FilterDatabase" localSheetId="0" hidden="1">'ІІІ курс'!#REF!</definedName>
  </definedNames>
  <calcPr calcId="145621"/>
</workbook>
</file>

<file path=xl/calcChain.xml><?xml version="1.0" encoding="utf-8"?>
<calcChain xmlns="http://schemas.openxmlformats.org/spreadsheetml/2006/main">
  <c r="B5" i="2" l="1"/>
  <c r="B165" i="2" s="1"/>
  <c r="B314" i="2" s="1"/>
  <c r="B380" i="2" s="1"/>
  <c r="B432" i="2" s="1"/>
  <c r="B475" i="2" s="1"/>
  <c r="B516" i="2" s="1"/>
  <c r="B547" i="2" s="1"/>
  <c r="C166" i="2"/>
  <c r="C167" i="2" s="1"/>
  <c r="C168" i="2" s="1"/>
  <c r="C169" i="2" s="1"/>
  <c r="C517" i="2" l="1"/>
  <c r="C476" i="2"/>
  <c r="C548" i="2"/>
  <c r="C549" i="2" s="1"/>
  <c r="C381" i="2"/>
  <c r="C382" i="2" s="1"/>
  <c r="C383" i="2" s="1"/>
  <c r="C433" i="2"/>
  <c r="C434" i="2" s="1"/>
  <c r="C435" i="2" s="1"/>
  <c r="C436" i="2" s="1"/>
  <c r="C437" i="2" s="1"/>
  <c r="C438" i="2" s="1"/>
  <c r="C315" i="2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6" i="2"/>
  <c r="C329" i="2" l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550" i="2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18" i="2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477" i="2"/>
  <c r="C478" i="2" s="1"/>
  <c r="C170" i="2"/>
  <c r="C171" i="2" s="1"/>
  <c r="C172" i="2" s="1"/>
  <c r="C439" i="2"/>
  <c r="C440" i="2" s="1"/>
  <c r="C384" i="2"/>
  <c r="C385" i="2" s="1"/>
  <c r="C386" i="2" s="1"/>
  <c r="C387" i="2" s="1"/>
  <c r="C388" i="2" s="1"/>
  <c r="C389" i="2" s="1"/>
  <c r="C7" i="2"/>
  <c r="C8" i="2" s="1"/>
  <c r="C535" i="2" l="1"/>
  <c r="C536" i="2" s="1"/>
  <c r="C537" i="2" s="1"/>
  <c r="C538" i="2" s="1"/>
  <c r="C539" i="2" s="1"/>
  <c r="C540" i="2" s="1"/>
  <c r="C541" i="2" s="1"/>
  <c r="C542" i="2" s="1"/>
  <c r="C543" i="2" s="1"/>
  <c r="C544" i="2" s="1"/>
  <c r="K516" i="2" s="1"/>
  <c r="C565" i="2"/>
  <c r="C566" i="2" s="1"/>
  <c r="C390" i="2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9" i="2"/>
  <c r="C10" i="2" s="1"/>
  <c r="C11" i="2" s="1"/>
  <c r="C12" i="2" s="1"/>
  <c r="C13" i="2" s="1"/>
  <c r="C14" i="2" s="1"/>
  <c r="C15" i="2" s="1"/>
  <c r="C16" i="2" s="1"/>
  <c r="C173" i="2"/>
  <c r="C174" i="2" s="1"/>
  <c r="C175" i="2" s="1"/>
  <c r="C176" i="2" s="1"/>
  <c r="C177" i="2" s="1"/>
  <c r="C178" i="2" s="1"/>
  <c r="C179" i="2" s="1"/>
  <c r="C479" i="2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41" i="2"/>
  <c r="C442" i="2" s="1"/>
  <c r="C350" i="2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418" i="2" l="1"/>
  <c r="C419" i="2" s="1"/>
  <c r="C567" i="2"/>
  <c r="C568" i="2" s="1"/>
  <c r="C569" i="2" s="1"/>
  <c r="K547" i="2" s="1"/>
  <c r="C17" i="2"/>
  <c r="C18" i="2" s="1"/>
  <c r="C19" i="2" s="1"/>
  <c r="C20" i="2" s="1"/>
  <c r="C21" i="2" s="1"/>
  <c r="C22" i="2" s="1"/>
  <c r="C23" i="2" s="1"/>
  <c r="C24" i="2" s="1"/>
  <c r="C25" i="2" s="1"/>
  <c r="C180" i="2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491" i="2"/>
  <c r="C492" i="2" s="1"/>
  <c r="C493" i="2" s="1"/>
  <c r="C443" i="2"/>
  <c r="C444" i="2" s="1"/>
  <c r="C445" i="2" s="1"/>
  <c r="C446" i="2" s="1"/>
  <c r="C364" i="2"/>
  <c r="C365" i="2" s="1"/>
  <c r="C366" i="2" s="1"/>
  <c r="C367" i="2" s="1"/>
  <c r="C420" i="2" l="1"/>
  <c r="C421" i="2" s="1"/>
  <c r="C422" i="2" s="1"/>
  <c r="C423" i="2" s="1"/>
  <c r="C424" i="2" s="1"/>
  <c r="C425" i="2" s="1"/>
  <c r="C426" i="2" s="1"/>
  <c r="C427" i="2" s="1"/>
  <c r="C428" i="2" s="1"/>
  <c r="C429" i="2" s="1"/>
  <c r="K380" i="2" s="1"/>
  <c r="C368" i="2"/>
  <c r="C369" i="2" s="1"/>
  <c r="C370" i="2" s="1"/>
  <c r="C371" i="2" s="1"/>
  <c r="C372" i="2" s="1"/>
  <c r="C373" i="2" s="1"/>
  <c r="C374" i="2" s="1"/>
  <c r="C375" i="2" s="1"/>
  <c r="C376" i="2" s="1"/>
  <c r="C377" i="2" s="1"/>
  <c r="K314" i="2" s="1"/>
  <c r="C26" i="2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196" i="2"/>
  <c r="C197" i="2" s="1"/>
  <c r="C198" i="2" s="1"/>
  <c r="C199" i="2" s="1"/>
  <c r="C494" i="2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K475" i="2" s="1"/>
  <c r="C447" i="2"/>
  <c r="C448" i="2" l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97" i="2"/>
  <c r="C98" i="2" s="1"/>
  <c r="C99" i="2" s="1"/>
  <c r="C200" i="2"/>
  <c r="C201" i="2" s="1"/>
  <c r="C202" i="2" s="1"/>
  <c r="C100" i="2" l="1"/>
  <c r="C101" i="2" s="1"/>
  <c r="C102" i="2" s="1"/>
  <c r="C103" i="2" s="1"/>
  <c r="C203" i="2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463" i="2"/>
  <c r="C242" i="2" l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104" i="2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K5" i="2" s="1"/>
  <c r="C464" i="2"/>
  <c r="C465" i="2" s="1"/>
  <c r="C466" i="2" l="1"/>
  <c r="C467" i="2" s="1"/>
  <c r="C468" i="2" s="1"/>
  <c r="C469" i="2" s="1"/>
  <c r="C470" i="2" s="1"/>
  <c r="C471" i="2" s="1"/>
  <c r="C472" i="2" s="1"/>
  <c r="K432" i="2" s="1"/>
  <c r="C269" i="2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K165" i="2" s="1"/>
  <c r="K570" i="2" s="1"/>
</calcChain>
</file>

<file path=xl/sharedStrings.xml><?xml version="1.0" encoding="utf-8"?>
<sst xmlns="http://schemas.openxmlformats.org/spreadsheetml/2006/main" count="1101" uniqueCount="611">
  <si>
    <t xml:space="preserve">№ </t>
  </si>
  <si>
    <t>з/п</t>
  </si>
  <si>
    <t>Вибір загальних дисциплін у 2024-2025 навчальному році</t>
  </si>
  <si>
    <t>Код та назва дисципліни</t>
  </si>
  <si>
    <t>студентів</t>
  </si>
  <si>
    <t xml:space="preserve">Кількість </t>
  </si>
  <si>
    <t xml:space="preserve">3 чверть (6.1) 3 курса бакалаврата </t>
  </si>
  <si>
    <t>05/05-Аналітика в Excel</t>
  </si>
  <si>
    <t>10/03-Технології обробки звукової інформації</t>
  </si>
  <si>
    <t>11/03-3D швидке прототипування моделей</t>
  </si>
  <si>
    <t>12/02-Комп’ютерне моделювання–крок у майбутнє</t>
  </si>
  <si>
    <t>17/03-Логіка</t>
  </si>
  <si>
    <t>19/02-Англійська мова у сфері веб-комунікації</t>
  </si>
  <si>
    <t>22/04-Управління якістю</t>
  </si>
  <si>
    <t>23/06-Вступ до аналізу фазових рівноваг систем</t>
  </si>
  <si>
    <t>АВ01-22</t>
  </si>
  <si>
    <t>Брагін Леонід Юрійович</t>
  </si>
  <si>
    <t>Колесніков Юрій Володимирович</t>
  </si>
  <si>
    <t>Тимко Владислав Миколайович</t>
  </si>
  <si>
    <t>АВ01-22т</t>
  </si>
  <si>
    <t>Чіжиков Сергій Сергійович</t>
  </si>
  <si>
    <t>ДІ01-22</t>
  </si>
  <si>
    <t>Дідик Анастасія Віталіївна</t>
  </si>
  <si>
    <t>Хориш Анжеліка Олегівна</t>
  </si>
  <si>
    <t>Гулевич Євген Сергійович</t>
  </si>
  <si>
    <t>Захарченко Олексій Володимирович</t>
  </si>
  <si>
    <t>КТ01-22</t>
  </si>
  <si>
    <t>Гаращук Віктор Ігорович</t>
  </si>
  <si>
    <t>Денисенко Данііл Володимирович</t>
  </si>
  <si>
    <t>Зотов Микита Дмитрович</t>
  </si>
  <si>
    <t>Караченцов Дмитро Олексійович</t>
  </si>
  <si>
    <t>Квітковський Сергій Володимирович</t>
  </si>
  <si>
    <t>Крат Нікіта Сергійович</t>
  </si>
  <si>
    <t>Левченко Маргарита Юріївна</t>
  </si>
  <si>
    <t>Мазур Кирило Андрійович</t>
  </si>
  <si>
    <t>Поповідченко Богдан Олексійович</t>
  </si>
  <si>
    <t>Школа Софія Володимирівна</t>
  </si>
  <si>
    <t>Куліш Кіріл Анатолійович</t>
  </si>
  <si>
    <t>Олійник Данило Дмитрович</t>
  </si>
  <si>
    <t>ЕК01-22т</t>
  </si>
  <si>
    <t>КТ01-22т</t>
  </si>
  <si>
    <t>КН01-22</t>
  </si>
  <si>
    <t>Бакун А. К.</t>
  </si>
  <si>
    <t>Бичкова Д. М.</t>
  </si>
  <si>
    <t>Буберенко О. А.</t>
  </si>
  <si>
    <t>Галич Б. О.</t>
  </si>
  <si>
    <t>Дегтярьов М. А.</t>
  </si>
  <si>
    <t>Карпенко П. А.</t>
  </si>
  <si>
    <t>Кучер Д. В.</t>
  </si>
  <si>
    <t>Лачинова М. М.</t>
  </si>
  <si>
    <t>Масленніков Г. С.</t>
  </si>
  <si>
    <t>Міщенко Є. Р.</t>
  </si>
  <si>
    <t>Парижняк К. В.</t>
  </si>
  <si>
    <t>Пінкін Я. Г.</t>
  </si>
  <si>
    <t>Постоєнко О. А.</t>
  </si>
  <si>
    <t>Самохін (Казаков) А. А.</t>
  </si>
  <si>
    <t>Сінгер А.-Д. В.</t>
  </si>
  <si>
    <t>Слинько Д. М.</t>
  </si>
  <si>
    <t>Сова А. В.</t>
  </si>
  <si>
    <t>Шинкаренко К. К.</t>
  </si>
  <si>
    <t>КН01-22с</t>
  </si>
  <si>
    <t>Заіграєв О.О.</t>
  </si>
  <si>
    <t>Корж С.Д.</t>
  </si>
  <si>
    <t>Лазебний І.В.</t>
  </si>
  <si>
    <t>Слободянюк М.О.</t>
  </si>
  <si>
    <t>ПЗ01-22</t>
  </si>
  <si>
    <t>Гіренко Д. О.</t>
  </si>
  <si>
    <t>Дерев’янко М. Д.</t>
  </si>
  <si>
    <t>Липюк Д. О.</t>
  </si>
  <si>
    <t>Прокопенко Д. О.</t>
  </si>
  <si>
    <t>Сердюк Є.С.</t>
  </si>
  <si>
    <t>Христова О.О.</t>
  </si>
  <si>
    <t>ПЗ01-22т</t>
  </si>
  <si>
    <t>Ванджура С. С.</t>
  </si>
  <si>
    <t>Горленко Я.В.</t>
  </si>
  <si>
    <t>Забуга Д. Ю.</t>
  </si>
  <si>
    <t>Іванов В. А.</t>
  </si>
  <si>
    <t>Коваленко Є.С.</t>
  </si>
  <si>
    <t>ТЕ01-22</t>
  </si>
  <si>
    <t>ЕК02-22</t>
  </si>
  <si>
    <t>Кравець А.В.</t>
  </si>
  <si>
    <t xml:space="preserve">Масляк Н.І. </t>
  </si>
  <si>
    <t>Гончар Аліна Юр’ївна</t>
  </si>
  <si>
    <t>Калін Денис Ісідорович</t>
  </si>
  <si>
    <t>Лобода Олександр Олександрович</t>
  </si>
  <si>
    <t>Лупеко Іван Володимирович </t>
  </si>
  <si>
    <t>Рандоха Дар’я Денисівна</t>
  </si>
  <si>
    <t>Филимонов Микита Андрійович</t>
  </si>
  <si>
    <t>Федорович Валерій Вадимович</t>
  </si>
  <si>
    <t>Фурсік Сергій Сергійович</t>
  </si>
  <si>
    <t>Хромов Ігор Ігорович</t>
  </si>
  <si>
    <t>Чернишев Ярослав Романович</t>
  </si>
  <si>
    <t>Шадраков Юрій Сергійович</t>
  </si>
  <si>
    <t>Шевченко В’ячеслав Анатолійович</t>
  </si>
  <si>
    <t>ЕП01-22</t>
  </si>
  <si>
    <t>Шмалько Володимир Володимирович</t>
  </si>
  <si>
    <t>Охмат Ірина Володимирівна</t>
  </si>
  <si>
    <t xml:space="preserve">Дяченко Ірина </t>
  </si>
  <si>
    <t>Тараненко Ганна</t>
  </si>
  <si>
    <t>МН01-22</t>
  </si>
  <si>
    <t>ОА01-22</t>
  </si>
  <si>
    <t>Драган В.О.</t>
  </si>
  <si>
    <t>ОА01-22т</t>
  </si>
  <si>
    <t>Косенко Д.А.</t>
  </si>
  <si>
    <t>Пасюта О.І.</t>
  </si>
  <si>
    <t>Шаповал К.С.</t>
  </si>
  <si>
    <t>ФК01-22</t>
  </si>
  <si>
    <t>Безкровний Даніїл Євгенович</t>
  </si>
  <si>
    <t>Горобець Владислав Станіславович</t>
  </si>
  <si>
    <t>Падун Володимир Павлович</t>
  </si>
  <si>
    <t>Посунько Олексій Юрійович</t>
  </si>
  <si>
    <t>Соседко Андрій Володимирович</t>
  </si>
  <si>
    <t>Чеботарьова Вікторія Валеріївна</t>
  </si>
  <si>
    <t>Васик Д.С.</t>
  </si>
  <si>
    <t>Васюк Я.С.</t>
  </si>
  <si>
    <t>Кісурін В.О.</t>
  </si>
  <si>
    <t>Московський Р.С.</t>
  </si>
  <si>
    <t>Колозов В.М.</t>
  </si>
  <si>
    <t>Мількевич С.С.</t>
  </si>
  <si>
    <t>Гузенко С.М.</t>
  </si>
  <si>
    <t>Тіткін О.О.</t>
  </si>
  <si>
    <t>АП01-22</t>
  </si>
  <si>
    <t>Йовик С.Г.</t>
  </si>
  <si>
    <t>Первак А.М.</t>
  </si>
  <si>
    <t>Реу Д.С.</t>
  </si>
  <si>
    <t>Пономаренко Т.А.</t>
  </si>
  <si>
    <t>АП01-22т</t>
  </si>
  <si>
    <t>МЕ04-22</t>
  </si>
  <si>
    <t>Балика Т.М.</t>
  </si>
  <si>
    <t>Волошин Я.О.</t>
  </si>
  <si>
    <t>Дурадажі Д.С.</t>
  </si>
  <si>
    <t>Єрмолаєв В.О.</t>
  </si>
  <si>
    <t>Зайцев М.С.</t>
  </si>
  <si>
    <t>Земляний Є.О.</t>
  </si>
  <si>
    <t>Кругляк В.Г.</t>
  </si>
  <si>
    <t>Лісковський М.Д.</t>
  </si>
  <si>
    <t>Самойленко О.В.</t>
  </si>
  <si>
    <t>Цуркан О.С.</t>
  </si>
  <si>
    <t>Шепілов Д.І.</t>
  </si>
  <si>
    <t>МЛ01-22</t>
  </si>
  <si>
    <t>Афанасьєва Єлизавета Юріївна</t>
  </si>
  <si>
    <t>Башкіров Олександр Миколайович</t>
  </si>
  <si>
    <t>Голубін Іван Олександрович</t>
  </si>
  <si>
    <t>Грітченко Анастасія Максимівна</t>
  </si>
  <si>
    <t>Дубовий Іван Васильович</t>
  </si>
  <si>
    <t>Зіненко Єлизавета Ігорівна</t>
  </si>
  <si>
    <t>Зінченко Едуард Віталійович</t>
  </si>
  <si>
    <t>Кобенко Єва Олександрівна</t>
  </si>
  <si>
    <t>Корнієнко Олександр Вікторович</t>
  </si>
  <si>
    <t>Лапа Данііл Євгенович</t>
  </si>
  <si>
    <t>Лосянін Костянтин Вікторович</t>
  </si>
  <si>
    <t>Лубнєвський Ілля Владиславович</t>
  </si>
  <si>
    <t>Насонов Максим Максимович</t>
  </si>
  <si>
    <t>Фененко Нікіта Сергійович</t>
  </si>
  <si>
    <t>Чемикос Олексій Євгенійович</t>
  </si>
  <si>
    <t>Шкіптань Михайло Геннадійович</t>
  </si>
  <si>
    <t>МЛ02-22</t>
  </si>
  <si>
    <t>Багас Ілля Олегович</t>
  </si>
  <si>
    <t>Біліченко Ігор Сергійович</t>
  </si>
  <si>
    <t>Бондаренко Назар Віталійович</t>
  </si>
  <si>
    <t>Гавриленко Артем Олександрович</t>
  </si>
  <si>
    <t>Жук Аліна Миколаївна</t>
  </si>
  <si>
    <t>Коваль Віталій Йосипович</t>
  </si>
  <si>
    <t>Кондратов Сергій Анатолійович</t>
  </si>
  <si>
    <t>Лубнєвський Владислав Олегович</t>
  </si>
  <si>
    <t>Панченко Леонід Віталійович</t>
  </si>
  <si>
    <t>Пароконний Руслан Сергійович</t>
  </si>
  <si>
    <t>Поляков Василь Іванович</t>
  </si>
  <si>
    <t>Поляков Федір Іванович</t>
  </si>
  <si>
    <t>Тищенко Олександр Ярославович</t>
  </si>
  <si>
    <t>Тригуб Юлія Максимівна</t>
  </si>
  <si>
    <t>Турченко Михайло Євгенович</t>
  </si>
  <si>
    <t>Хороводов Ростислав Максимович</t>
  </si>
  <si>
    <t>Чорномаз Максим Юрійович</t>
  </si>
  <si>
    <t>Афоночкін Владислав Віталійович</t>
  </si>
  <si>
    <t>Войцеховський Кирило Олександрович</t>
  </si>
  <si>
    <t>Красницька Анна Вікторівна</t>
  </si>
  <si>
    <t>Ринник Олександр Михайлович</t>
  </si>
  <si>
    <t>Чумак Артем Леонідович</t>
  </si>
  <si>
    <t>МЛ02-22т</t>
  </si>
  <si>
    <t>МЕ02-22</t>
  </si>
  <si>
    <t>Бабенко Олексій Ігорович</t>
  </si>
  <si>
    <t>Вороненко Станіслав Євгенійович</t>
  </si>
  <si>
    <t>Дубцов Денис Дмитрович</t>
  </si>
  <si>
    <t>Дурас Віталій Григорович</t>
  </si>
  <si>
    <t>Єфіменко Валерія Денисівна</t>
  </si>
  <si>
    <t>Кислий Олександр Мирославович</t>
  </si>
  <si>
    <t>Коломієць Катерина Сергіївна</t>
  </si>
  <si>
    <t>Лупир Ростислав Русланович</t>
  </si>
  <si>
    <t>Павлов Микола Олегович</t>
  </si>
  <si>
    <t>Сосницький Роман Олександрович</t>
  </si>
  <si>
    <t>Терленко Андрій Павлович</t>
  </si>
  <si>
    <t>Шевченко Максим Олександрович</t>
  </si>
  <si>
    <t>Бабак Вікторія Вікторівна</t>
  </si>
  <si>
    <t>Боярчук Юлія Валентинівна</t>
  </si>
  <si>
    <t>Вальков Данило Денисович</t>
  </si>
  <si>
    <t>Коробська Олена Артурівна</t>
  </si>
  <si>
    <t>Корчевська Юлія Олександрівна</t>
  </si>
  <si>
    <t>Стефанцова Ангеліна Вікторівна</t>
  </si>
  <si>
    <t>Худицький Назар Вячеславович</t>
  </si>
  <si>
    <t>Часс Альона Сергіївна</t>
  </si>
  <si>
    <t>Шевчук Олексій Олександрович</t>
  </si>
  <si>
    <t>Зосімов Ростислав Борисович</t>
  </si>
  <si>
    <t>Коваленко Володимир Володимирович</t>
  </si>
  <si>
    <t>Жадан Юлія Олександрівна</t>
  </si>
  <si>
    <t>Слуцький Гліб Олексійович</t>
  </si>
  <si>
    <t>Куліков Дмитро Вадимович</t>
  </si>
  <si>
    <t>Тулейко Олег Владиславович</t>
  </si>
  <si>
    <t>Мудрагель Олександр Васильович</t>
  </si>
  <si>
    <t>Каранов Костянтин Ігорович</t>
  </si>
  <si>
    <t>Рябінький Дмитро Вікторович</t>
  </si>
  <si>
    <t>Мітла Тарас Васильович</t>
  </si>
  <si>
    <t>Яник Олег Михайлович</t>
  </si>
  <si>
    <t>Паляничка Сергій Олегович</t>
  </si>
  <si>
    <t>Клосович Сергій Анатолійович</t>
  </si>
  <si>
    <t>Стратій Гліб Іванович</t>
  </si>
  <si>
    <t>Кудлай Олексій Сергійович</t>
  </si>
  <si>
    <t>Мішкевич Михайло Вячеславович</t>
  </si>
  <si>
    <t>Країло Дмитро Григорович</t>
  </si>
  <si>
    <t>Приведенний Вадим Сергійович</t>
  </si>
  <si>
    <t>Чернишов Ігор Ігорович</t>
  </si>
  <si>
    <t>Третяк Олег Юрійович</t>
  </si>
  <si>
    <t>Ковальов Павло Анатолійович</t>
  </si>
  <si>
    <t>Дурченков Станіслав Валерійович</t>
  </si>
  <si>
    <t>Таран Ярослав Ігорович</t>
  </si>
  <si>
    <t>Куликов Богдан Олександрович</t>
  </si>
  <si>
    <t>Міщенко Богдан Ігорович</t>
  </si>
  <si>
    <t>Соловйов Павло Юрійович</t>
  </si>
  <si>
    <t>Купор Єгор Сергійович</t>
  </si>
  <si>
    <t>МЕ03-22т</t>
  </si>
  <si>
    <t>Борисов Олександр Володимирович</t>
  </si>
  <si>
    <t>Тріль Едуард Анатолійович</t>
  </si>
  <si>
    <t>Товкань Ігор Вікторович</t>
  </si>
  <si>
    <t>ФІ01-22</t>
  </si>
  <si>
    <t>Богдановський А.П.</t>
  </si>
  <si>
    <t>Верьовкін О.С.</t>
  </si>
  <si>
    <t>Ліснича А.О.</t>
  </si>
  <si>
    <t>Бабенко К.С.</t>
  </si>
  <si>
    <t>Репан А.О.</t>
  </si>
  <si>
    <t>Гуда В.Ю.</t>
  </si>
  <si>
    <t>Рябоконь Є.Ю.</t>
  </si>
  <si>
    <t>Ричков О.О.</t>
  </si>
  <si>
    <t>Гончаренко Ю.В.</t>
  </si>
  <si>
    <t>Шворак А.О.</t>
  </si>
  <si>
    <t>Ярьоменко В.Г.</t>
  </si>
  <si>
    <t>Клименко Л.А.</t>
  </si>
  <si>
    <t>МВ01-22-1</t>
  </si>
  <si>
    <t>МВ01-22-1т</t>
  </si>
  <si>
    <t>Андрійчик С.В.</t>
  </si>
  <si>
    <t>Борисевич В.В.</t>
  </si>
  <si>
    <t>Голузей І.О.</t>
  </si>
  <si>
    <t>Демченко М.М.</t>
  </si>
  <si>
    <t>Діденков І.В.</t>
  </si>
  <si>
    <t>Зайц Д.О.</t>
  </si>
  <si>
    <t>Клепцова Ю.М.</t>
  </si>
  <si>
    <t>Наумова С.В.</t>
  </si>
  <si>
    <t>Нелюбов А.Д.</t>
  </si>
  <si>
    <t>Ніженський Д.В.</t>
  </si>
  <si>
    <t>Очеретяний Є.А.</t>
  </si>
  <si>
    <t>Самойленко Г.Г.</t>
  </si>
  <si>
    <t>Саєнко Д.В.</t>
  </si>
  <si>
    <t>Сєріков В.Ю.</t>
  </si>
  <si>
    <t>Яременко Л.С.</t>
  </si>
  <si>
    <t>МВ01-22-2</t>
  </si>
  <si>
    <t>Волков Є.Д.</t>
  </si>
  <si>
    <t>Маймур М.Ф.</t>
  </si>
  <si>
    <t>Приданцев С.О.</t>
  </si>
  <si>
    <t>Буднік Р.Д.</t>
  </si>
  <si>
    <t>Степанов А.С.</t>
  </si>
  <si>
    <t>Десятерик Є.І.</t>
  </si>
  <si>
    <t>Гампа П.В.</t>
  </si>
  <si>
    <t>Майдан М.О.</t>
  </si>
  <si>
    <t>Федько О.С.</t>
  </si>
  <si>
    <t>Резніченко А.Д.</t>
  </si>
  <si>
    <t>Терентьєв В.Р.</t>
  </si>
  <si>
    <t>Моісеєнко Д.О.</t>
  </si>
  <si>
    <t>Дворніченко К.Д.</t>
  </si>
  <si>
    <t>Косенко Д.С.</t>
  </si>
  <si>
    <t>Власенко В.С.</t>
  </si>
  <si>
    <t>Нісоловський П.І.</t>
  </si>
  <si>
    <t>Сенін Д.М.</t>
  </si>
  <si>
    <t>Денисенко Н.В.</t>
  </si>
  <si>
    <t>Береснєв К.О.</t>
  </si>
  <si>
    <t>Єременко С.А.</t>
  </si>
  <si>
    <t>Гончар Є.Г.</t>
  </si>
  <si>
    <t>Рябуха П.В.</t>
  </si>
  <si>
    <t>Коваленко М.С.</t>
  </si>
  <si>
    <t>Мараховський Є.Р.</t>
  </si>
  <si>
    <t>Домаскіна В.Ю.</t>
  </si>
  <si>
    <t>Натха Я.С.</t>
  </si>
  <si>
    <t>МВ01-22-2т</t>
  </si>
  <si>
    <t>МЕ07-22</t>
  </si>
  <si>
    <t>Гесберг Сергій Вікторович</t>
  </si>
  <si>
    <t>Гордейчук Кирило Олександрович</t>
  </si>
  <si>
    <t>Губський Віталій Петрович</t>
  </si>
  <si>
    <t>Забутна Анна Сергіївна</t>
  </si>
  <si>
    <t xml:space="preserve">Крикливець Данило Ігорович </t>
  </si>
  <si>
    <t>Лапко Владислав Вячеславович</t>
  </si>
  <si>
    <t>Морозов Дмитро Валерійович</t>
  </si>
  <si>
    <t>Сех Олексій Іванович</t>
  </si>
  <si>
    <t>Старокожко Владіслав Сергійович</t>
  </si>
  <si>
    <t>Федоренко Євген Вікторович</t>
  </si>
  <si>
    <t>Шевченко Владислав Євгенійович</t>
  </si>
  <si>
    <t>Щербина Михайло Юрійович</t>
  </si>
  <si>
    <t>Вороненко Євген Володимирович</t>
  </si>
  <si>
    <t>Гончаров Данило Альбертович</t>
  </si>
  <si>
    <t>Горєлов Сергій Станіславович</t>
  </si>
  <si>
    <t>Добровольський Георгій Костянтинович</t>
  </si>
  <si>
    <t>Косяченко Федір Сергійович</t>
  </si>
  <si>
    <t xml:space="preserve">Пивоваров Роман Владимирович </t>
  </si>
  <si>
    <t>Сіньогін Артем Юрійович</t>
  </si>
  <si>
    <t>Сміюха Юрій Михайлович</t>
  </si>
  <si>
    <t>Стовбун Владислав Сергійович</t>
  </si>
  <si>
    <t>Фаб`янчук Роман Володимирович</t>
  </si>
  <si>
    <t>Черкащенко Богдан Романович</t>
  </si>
  <si>
    <t>Юрханов Вадим Маміконович</t>
  </si>
  <si>
    <t>МЕ07-22т</t>
  </si>
  <si>
    <t>СТ01-22</t>
  </si>
  <si>
    <t>Барабан Валерій Сергійович</t>
  </si>
  <si>
    <t>Боровський Севастян Володимирович</t>
  </si>
  <si>
    <t>Васько Данило Андрійович</t>
  </si>
  <si>
    <t>Воробєй Олександр Олексійович</t>
  </si>
  <si>
    <t>Загоровський Артем Олександрович</t>
  </si>
  <si>
    <t>Івахненко Анастасія Олександрівна</t>
  </si>
  <si>
    <t>Коваленко Владислав Олегович</t>
  </si>
  <si>
    <t>Кольба Анастасія Богданівна</t>
  </si>
  <si>
    <t>Кочубей Владислав Вікторович</t>
  </si>
  <si>
    <t>Лабунський Нікіта Геннадійович</t>
  </si>
  <si>
    <t>Мозолевич Андрій Ігорович</t>
  </si>
  <si>
    <t>Пархоменко Владислав Рустамович</t>
  </si>
  <si>
    <t>Приходько Вадим Станіславович</t>
  </si>
  <si>
    <t>Таранов Євген Олександрович</t>
  </si>
  <si>
    <t>Шугуров Олександр Миколайович</t>
  </si>
  <si>
    <t>ХТ01-22</t>
  </si>
  <si>
    <t>Мішкарєвич Ан-тон Валентинович</t>
  </si>
  <si>
    <t>ХТ01-22т</t>
  </si>
  <si>
    <t>Шаптала Сергій Григорович</t>
  </si>
  <si>
    <t>ХТ03-22</t>
  </si>
  <si>
    <t>Ханов Шатлик</t>
  </si>
  <si>
    <t>Залюбовський Олександр</t>
  </si>
  <si>
    <t>Івашина Юлія</t>
  </si>
  <si>
    <t>Ігнатенко Дмитро</t>
  </si>
  <si>
    <t>Мазур Дарˊя</t>
  </si>
  <si>
    <t>Родіонова Анна</t>
  </si>
  <si>
    <t>ЕО01-22</t>
  </si>
  <si>
    <t>ІМ01-22</t>
  </si>
  <si>
    <t>Сивовол Ярослав Ілліч</t>
  </si>
  <si>
    <t>Бурий Данііл Денисович</t>
  </si>
  <si>
    <t>Вергун Артем Юрійович</t>
  </si>
  <si>
    <t>Казимиров Максим Олександрович</t>
  </si>
  <si>
    <t>Кеселичка Олександр Васильович</t>
  </si>
  <si>
    <t>Костюков Віктор Вікторович</t>
  </si>
  <si>
    <t>Кот Виктор Костянтинович</t>
  </si>
  <si>
    <t>Крук Богдан Володимирович</t>
  </si>
  <si>
    <t>Лісогор Максим Якович</t>
  </si>
  <si>
    <t>Найденко Кирило Іванович</t>
  </si>
  <si>
    <t>Римарчук Владислав Вікторович</t>
  </si>
  <si>
    <t>Романенко Сергій Вікторович</t>
  </si>
  <si>
    <t>Треніна Аліна Олександрівна</t>
  </si>
  <si>
    <t xml:space="preserve">Шевлюков Денис Михайлович </t>
  </si>
  <si>
    <t>Шпітун Микита Вікторович</t>
  </si>
  <si>
    <t>Штундер Олександр Олександрович</t>
  </si>
  <si>
    <t>ІМ01-22т</t>
  </si>
  <si>
    <t>Байдак Д.Г.</t>
  </si>
  <si>
    <t>Заходякін М.Г.</t>
  </si>
  <si>
    <t>Крюк М.П.</t>
  </si>
  <si>
    <t>Лигун В.О.</t>
  </si>
  <si>
    <t>Солодухін М.Г.</t>
  </si>
  <si>
    <t>Убийкін А.М.</t>
  </si>
  <si>
    <t>Успенський М.Г.</t>
  </si>
  <si>
    <t>Червінський Д.Д.</t>
  </si>
  <si>
    <t>МБ01-22</t>
  </si>
  <si>
    <t>Ваз`янов В.В.</t>
  </si>
  <si>
    <t>Ващенко Д.М.</t>
  </si>
  <si>
    <t>Гаммель Е.В.</t>
  </si>
  <si>
    <t>Глухов А.С.</t>
  </si>
  <si>
    <t>Глухов О.С.</t>
  </si>
  <si>
    <t>Кас`яненко П.П.</t>
  </si>
  <si>
    <t>Невшупа І.С.</t>
  </si>
  <si>
    <t>Невшупа С.Г.</t>
  </si>
  <si>
    <t>Полтавцев Б.В.</t>
  </si>
  <si>
    <t>Самарський М.О.</t>
  </si>
  <si>
    <t>Сіренко Д.А.</t>
  </si>
  <si>
    <t>Форос Б.В.</t>
  </si>
  <si>
    <t>МБ01-22т</t>
  </si>
  <si>
    <t>Вітковський Сергій</t>
  </si>
  <si>
    <t>Мошура Микита</t>
  </si>
  <si>
    <t>Полуденко Владислав</t>
  </si>
  <si>
    <t>Потьомін Артем</t>
  </si>
  <si>
    <t>Хмиз Микола</t>
  </si>
  <si>
    <t>ТЗ01-22</t>
  </si>
  <si>
    <t>Гаврилюк Єгор</t>
  </si>
  <si>
    <t>Іткіна Мар`яна</t>
  </si>
  <si>
    <t>Пахмутов Олександр</t>
  </si>
  <si>
    <t>Харитонов Микола</t>
  </si>
  <si>
    <t>ТЗ01-22т</t>
  </si>
  <si>
    <t>Дударчик Олександр Євгенійович</t>
  </si>
  <si>
    <t>Кіщік С.А.</t>
  </si>
  <si>
    <t>Клоченков Кирило Костянтинович</t>
  </si>
  <si>
    <t>Краснов Євген Юрійович</t>
  </si>
  <si>
    <t>Давиденко Богдан Миколайович</t>
  </si>
  <si>
    <t>Леусенко Дмитро Ігорович</t>
  </si>
  <si>
    <t>Туник Ігор Олегович</t>
  </si>
  <si>
    <t>Штанько Роман Вікторович</t>
  </si>
  <si>
    <t>ЕП01-22т</t>
  </si>
  <si>
    <t>Ваганов Сергій Валерійович</t>
  </si>
  <si>
    <t>МБ02-22т</t>
  </si>
  <si>
    <t>Батюхов Михайло Станіславович</t>
  </si>
  <si>
    <t>Тищенко Володимир Володимирович</t>
  </si>
  <si>
    <t>МЕ02-22т</t>
  </si>
  <si>
    <t>Кащавцев Дмитро Вячеславович</t>
  </si>
  <si>
    <t>Кравченко Роман Володимирович</t>
  </si>
  <si>
    <t>МЕ01-22т</t>
  </si>
  <si>
    <t>Бахматенко</t>
  </si>
  <si>
    <t>Боровиков</t>
  </si>
  <si>
    <t>Іщенко</t>
  </si>
  <si>
    <t>Киргиз</t>
  </si>
  <si>
    <t>Корнійчук</t>
  </si>
  <si>
    <t>Нестеренко</t>
  </si>
  <si>
    <t>Садовенко</t>
  </si>
  <si>
    <t>Семенов</t>
  </si>
  <si>
    <t>Сікерін</t>
  </si>
  <si>
    <t>Ткач</t>
  </si>
  <si>
    <t>Фалько</t>
  </si>
  <si>
    <t>Харченко</t>
  </si>
  <si>
    <t>Шашков</t>
  </si>
  <si>
    <t>МЕ06-22</t>
  </si>
  <si>
    <t>Бабаєв Р.Т.</t>
  </si>
  <si>
    <t>Савюк В.Р.</t>
  </si>
  <si>
    <t>Величкін Іван Іванович</t>
  </si>
  <si>
    <t>Кошарук Руслан Павлович</t>
  </si>
  <si>
    <t>Ляушкін Василь Вікторович</t>
  </si>
  <si>
    <t>Напханько Дмитро Анатолійович</t>
  </si>
  <si>
    <t>Білуха Ростислав Юрійович</t>
  </si>
  <si>
    <t>Думброван Олександр Миколайович</t>
  </si>
  <si>
    <t>Буюклеєв Владислав Вікторович</t>
  </si>
  <si>
    <t>Гудов Владислав Олександрович</t>
  </si>
  <si>
    <t>Жидков Антон Олегович</t>
  </si>
  <si>
    <t>Корольов Євген Валентинович</t>
  </si>
  <si>
    <t>Кудря Іван Сергійович</t>
  </si>
  <si>
    <t>Мамчук Артем Вікторович</t>
  </si>
  <si>
    <t>Силкін Максим Олегович</t>
  </si>
  <si>
    <t>Федюков Іван Сергійович</t>
  </si>
  <si>
    <t>Шапірко Дмитро Геннадійович</t>
  </si>
  <si>
    <t>Бренько Олександр Олегович</t>
  </si>
  <si>
    <t>Екзархо Руслан Володимирович</t>
  </si>
  <si>
    <t>Задорожний Вадим Миколайович</t>
  </si>
  <si>
    <t>Кравець Олександр Олександрович</t>
  </si>
  <si>
    <t>Мисан Андрій Володимирович</t>
  </si>
  <si>
    <t>Пляшко Дмитро Олександрович</t>
  </si>
  <si>
    <t>Рогов Дмитро Сергійович</t>
  </si>
  <si>
    <t>Тітов Віталій Олександрович</t>
  </si>
  <si>
    <t>Шевченко Богдан Романович</t>
  </si>
  <si>
    <t>Шеховцов Сергій Миколайович</t>
  </si>
  <si>
    <t>Щербина Максим Євгенович</t>
  </si>
  <si>
    <t>Манін Ілля Олексійович</t>
  </si>
  <si>
    <t>Бойчук Віктор Вікторович</t>
  </si>
  <si>
    <t>Баранішніков Нікіта Леонідович</t>
  </si>
  <si>
    <t>Краснощок Сергій Васильович</t>
  </si>
  <si>
    <t>Коріньков Дмитро Леонідович</t>
  </si>
  <si>
    <t>Михеєнко Олег Анатолійович</t>
  </si>
  <si>
    <t>Селезньов Артем Дмитрович</t>
  </si>
  <si>
    <t>Тонконог Анатолій Валентинович</t>
  </si>
  <si>
    <t>Троніна Діана Сергіївна</t>
  </si>
  <si>
    <t>Улитовський Кирило Федорович</t>
  </si>
  <si>
    <t>Чубкін Олексій Олексійович</t>
  </si>
  <si>
    <t>Яхно Єгор Віталійович</t>
  </si>
  <si>
    <t>ТЕ01-22т</t>
  </si>
  <si>
    <t>Шостак Дмитро Валерійович</t>
  </si>
  <si>
    <t>Черних Юліан Валентинович</t>
  </si>
  <si>
    <t>Солонець Ігор Олександрович</t>
  </si>
  <si>
    <t>Селіхов Юрій Віталійович</t>
  </si>
  <si>
    <t>Білик ЯрославСергійович</t>
  </si>
  <si>
    <t>Іванченко Даніїл Вікторович</t>
  </si>
  <si>
    <t>Потоцький Владислав Едуардович</t>
  </si>
  <si>
    <t>Мажара Анатолій Володимирович</t>
  </si>
  <si>
    <t>Бондаренко Владислав Володимирович</t>
  </si>
  <si>
    <t>Гонтар Володимир Вікторович</t>
  </si>
  <si>
    <t>Новіков Владислав Валентинович</t>
  </si>
  <si>
    <t xml:space="preserve">Новоселецький Ростислав Михайлович </t>
  </si>
  <si>
    <t>Рашкевич Кирило Юрійович</t>
  </si>
  <si>
    <t xml:space="preserve">Свирид Владислав Павлович </t>
  </si>
  <si>
    <t xml:space="preserve">Сафонов Вячеслав Дмитрович </t>
  </si>
  <si>
    <t>Трушин Валерій Вячеславович</t>
  </si>
  <si>
    <t>Чеховський Дмитро Вікторович</t>
  </si>
  <si>
    <t>Штанько Костянтин Сергійович</t>
  </si>
  <si>
    <t>Зінченко О. М.</t>
  </si>
  <si>
    <t>Нікулкін А. І.</t>
  </si>
  <si>
    <t>УП01-22т</t>
  </si>
  <si>
    <t>Гриценко В.В.</t>
  </si>
  <si>
    <t>Шипко С.О.</t>
  </si>
  <si>
    <t>Іванов М.М.</t>
  </si>
  <si>
    <t>Барабаш Ю.В.</t>
  </si>
  <si>
    <t>Бездель П.Р.</t>
  </si>
  <si>
    <t>Генкін Т.Я.</t>
  </si>
  <si>
    <t>Голофеєвський О.С.</t>
  </si>
  <si>
    <t>Гужинов О.О.</t>
  </si>
  <si>
    <t>Данильченко О.Є.</t>
  </si>
  <si>
    <t>Ємельянов С.В.</t>
  </si>
  <si>
    <t>Єрохін А.В.</t>
  </si>
  <si>
    <t>Іоргачов Д.Д.</t>
  </si>
  <si>
    <t>Ковернік І.Ю.</t>
  </si>
  <si>
    <t>Крикус Д.О.</t>
  </si>
  <si>
    <t>Луценко Є.О.</t>
  </si>
  <si>
    <t>Мостовенко І.Д.</t>
  </si>
  <si>
    <t>Первун С.В.</t>
  </si>
  <si>
    <t>Радуль Д.В.</t>
  </si>
  <si>
    <t>Романько М.Д.</t>
  </si>
  <si>
    <t>Собенко А.Б.</t>
  </si>
  <si>
    <t>Содинець А.І.</t>
  </si>
  <si>
    <t>Степанишин Д.А.</t>
  </si>
  <si>
    <t>Тимошенко С.О.</t>
  </si>
  <si>
    <t>Тупчий В.А.</t>
  </si>
  <si>
    <t>Федін Є.Г.</t>
  </si>
  <si>
    <t>Чайка М.О.</t>
  </si>
  <si>
    <t>Шиян Д.В.</t>
  </si>
  <si>
    <t>Шульга М.Є.</t>
  </si>
  <si>
    <t>Марійчук Д.О.</t>
  </si>
  <si>
    <t>Гончаренко В.О.</t>
  </si>
  <si>
    <t>Кучер Д.В.</t>
  </si>
  <si>
    <t>МЕ04-22т</t>
  </si>
  <si>
    <t>Чудік О.Ю.</t>
  </si>
  <si>
    <t>Басанцев А.В.</t>
  </si>
  <si>
    <t>Гусаков А.І.</t>
  </si>
  <si>
    <t>Костенко В.Ю.</t>
  </si>
  <si>
    <t>Кирпиченков О.О.</t>
  </si>
  <si>
    <t>Сєров С.В.</t>
  </si>
  <si>
    <t>Білик З.М.</t>
  </si>
  <si>
    <t>Дробот О.О.</t>
  </si>
  <si>
    <t>Дробот Р.О.</t>
  </si>
  <si>
    <t>Волчан В.Є.</t>
  </si>
  <si>
    <t>Горб А.П.</t>
  </si>
  <si>
    <t>Козельчук О.А.</t>
  </si>
  <si>
    <t>Литвиненко В.В.</t>
  </si>
  <si>
    <t>Лихачов М.В.</t>
  </si>
  <si>
    <t>Пасашков А.Ю.</t>
  </si>
  <si>
    <t>Регульський Б.К.</t>
  </si>
  <si>
    <t>Свєшніков О.М.</t>
  </si>
  <si>
    <t>Тарасенко Ю.В.</t>
  </si>
  <si>
    <t>Шмалько О.О.</t>
  </si>
  <si>
    <t>Ковтун О.В.</t>
  </si>
  <si>
    <t>Березін В.С.</t>
  </si>
  <si>
    <t>Білецький В.В.</t>
  </si>
  <si>
    <t>Бондаренко М.Ю.</t>
  </si>
  <si>
    <t>Булдигін А.М.</t>
  </si>
  <si>
    <t>Горенич Т.А.</t>
  </si>
  <si>
    <t>Дишук Д.Г.</t>
  </si>
  <si>
    <t>Костючик Р.І.</t>
  </si>
  <si>
    <t>Литвиненко В.О.</t>
  </si>
  <si>
    <t>Наволочка П.І.</t>
  </si>
  <si>
    <t>Носенко Г.О.</t>
  </si>
  <si>
    <t>Панченко О.О.</t>
  </si>
  <si>
    <t>Пишненко А.С.</t>
  </si>
  <si>
    <t>Покулитий О.І.</t>
  </si>
  <si>
    <t>Ромащенко Д.В.</t>
  </si>
  <si>
    <t>Савченко О.В.</t>
  </si>
  <si>
    <t>Шавран Є.В.</t>
  </si>
  <si>
    <t>Мільков М.А.</t>
  </si>
  <si>
    <t>Недвига М.О.</t>
  </si>
  <si>
    <t>Покорний Т.Г.</t>
  </si>
  <si>
    <t>Первий Е.А.</t>
  </si>
  <si>
    <t>Строгуш Р.І.</t>
  </si>
  <si>
    <t>Чупрінчук С.В.</t>
  </si>
  <si>
    <t>Бобро А.І.</t>
  </si>
  <si>
    <t>Звиздогляд Є.П.</t>
  </si>
  <si>
    <t>Назімов Р.Ш.</t>
  </si>
  <si>
    <t>Шаповалов Є.О.</t>
  </si>
  <si>
    <t>Мельников Д.А.</t>
  </si>
  <si>
    <t>Нотін М.М.</t>
  </si>
  <si>
    <t>Асай В.С.</t>
  </si>
  <si>
    <t>Бристон Є.В.</t>
  </si>
  <si>
    <t>Ветлянчук А.О.</t>
  </si>
  <si>
    <t>Нехаєв І.Д.</t>
  </si>
  <si>
    <t>Панченко С.В.</t>
  </si>
  <si>
    <t>Сало Я.А.</t>
  </si>
  <si>
    <t>Турчін Р.А.</t>
  </si>
  <si>
    <t>Пустовойтов В.О.</t>
  </si>
  <si>
    <t>Соколовський П.М.</t>
  </si>
  <si>
    <t xml:space="preserve">Башкатов Дмитро Сергійович </t>
  </si>
  <si>
    <t>Дідков Денис Олександрович</t>
  </si>
  <si>
    <t>Дудник Сергій Федорович</t>
  </si>
  <si>
    <t>Кашинський Павло Михайлович</t>
  </si>
  <si>
    <t>Левченко Андрій В'ячеславович</t>
  </si>
  <si>
    <t>Маленко Дмитро Олегович</t>
  </si>
  <si>
    <t>Походій Григорій Анатолійович</t>
  </si>
  <si>
    <t>П'ятов Юрій Олексійович</t>
  </si>
  <si>
    <t>Самодрига Андрій Миколайович</t>
  </si>
  <si>
    <t>Ткаченко Артем Олександрович</t>
  </si>
  <si>
    <t>Чепурнов Євген Сергійович</t>
  </si>
  <si>
    <t>Шевель Максим Костянтинович</t>
  </si>
  <si>
    <t>Жолос Євген Володимирович</t>
  </si>
  <si>
    <t>Коваль Владислав Олегович</t>
  </si>
  <si>
    <t>Маслов Дмитро Анатолійович</t>
  </si>
  <si>
    <t>Шапка Артем Сергійович</t>
  </si>
  <si>
    <t>Шевченко Сергій Анатолійович</t>
  </si>
  <si>
    <t>Соколов Денис Віталійович</t>
  </si>
  <si>
    <t>Царьов Артем Володимирович</t>
  </si>
  <si>
    <t>Царюк Михайло Анатолійович</t>
  </si>
  <si>
    <t>Суязов Іван Іванович</t>
  </si>
  <si>
    <t>Сідак Максим Сергійович</t>
  </si>
  <si>
    <t>Кузмініч Андрій Валерійович</t>
  </si>
  <si>
    <t>Коломинський Микита Русланович</t>
  </si>
  <si>
    <t>Дудник Юрій Сергійович</t>
  </si>
  <si>
    <t>Беліков Дмитро Олександрович</t>
  </si>
  <si>
    <t>Борисов Євгеній Дмитрович</t>
  </si>
  <si>
    <t>МЕ03-22-1</t>
  </si>
  <si>
    <t>МЕ03-22-2</t>
  </si>
  <si>
    <t>Величко Є.К.</t>
  </si>
  <si>
    <t>Балагура А.О.</t>
  </si>
  <si>
    <t>Русанов Д.О.</t>
  </si>
  <si>
    <t>Болотова А.К. (Філіпська)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</si>
</sst>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6" fillId="0" borderId="0" xfId="0" applyFont="1" applyBorder="1"/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21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1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/>
    <xf numFmtId="49" fontId="7" fillId="0" borderId="27" xfId="0" applyNumberFormat="1" applyFont="1" applyFill="1" applyBorder="1" applyAlignment="1">
      <alignment horizontal="center"/>
    </xf>
    <xf numFmtId="49" fontId="7" fillId="0" borderId="22" xfId="0" applyNumberFormat="1" applyFont="1" applyFill="1" applyBorder="1"/>
    <xf numFmtId="49" fontId="9" fillId="0" borderId="0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26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2" fillId="0" borderId="15" xfId="0" applyFont="1" applyFill="1" applyBorder="1"/>
    <xf numFmtId="0" fontId="1" fillId="0" borderId="30" xfId="0" applyFont="1" applyBorder="1" applyAlignment="1">
      <alignment horizontal="center"/>
    </xf>
    <xf numFmtId="0" fontId="7" fillId="0" borderId="11" xfId="0" applyFont="1" applyBorder="1"/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/>
    <xf numFmtId="49" fontId="7" fillId="0" borderId="27" xfId="0" applyNumberFormat="1" applyFont="1" applyBorder="1" applyAlignment="1">
      <alignment horizontal="center"/>
    </xf>
    <xf numFmtId="0" fontId="10" fillId="0" borderId="41" xfId="0" applyFont="1" applyBorder="1" applyAlignment="1">
      <alignment vertical="center"/>
    </xf>
    <xf numFmtId="0" fontId="7" fillId="0" borderId="26" xfId="0" applyFont="1" applyBorder="1" applyAlignment="1">
      <alignment horizontal="center"/>
    </xf>
    <xf numFmtId="0" fontId="1" fillId="0" borderId="27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0" fontId="1" fillId="0" borderId="22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7" fillId="0" borderId="22" xfId="0" applyFont="1" applyFill="1" applyBorder="1" applyAlignment="1">
      <alignment horizontal="left"/>
    </xf>
    <xf numFmtId="0" fontId="5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8" fillId="0" borderId="23" xfId="0" applyFont="1" applyBorder="1"/>
    <xf numFmtId="0" fontId="1" fillId="0" borderId="25" xfId="0" applyFont="1" applyBorder="1" applyAlignment="1">
      <alignment horizontal="center"/>
    </xf>
    <xf numFmtId="0" fontId="1" fillId="0" borderId="3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26" xfId="0" applyFont="1" applyBorder="1"/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7" fillId="0" borderId="14" xfId="0" applyFont="1" applyBorder="1"/>
    <xf numFmtId="0" fontId="1" fillId="0" borderId="34" xfId="0" applyFont="1" applyBorder="1" applyAlignment="1">
      <alignment vertical="center"/>
    </xf>
    <xf numFmtId="0" fontId="7" fillId="0" borderId="6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3" xfId="0" applyFont="1" applyBorder="1" applyAlignment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/>
    </xf>
    <xf numFmtId="0" fontId="7" fillId="0" borderId="14" xfId="2" applyFont="1" applyBorder="1" applyAlignment="1" applyProtection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5" xfId="0" applyFont="1" applyBorder="1"/>
    <xf numFmtId="0" fontId="7" fillId="0" borderId="38" xfId="0" applyFont="1" applyFill="1" applyBorder="1"/>
    <xf numFmtId="0" fontId="7" fillId="0" borderId="39" xfId="0" applyFont="1" applyFill="1" applyBorder="1"/>
    <xf numFmtId="0" fontId="7" fillId="0" borderId="36" xfId="0" applyFont="1" applyFill="1" applyBorder="1"/>
    <xf numFmtId="0" fontId="7" fillId="0" borderId="42" xfId="0" applyFont="1" applyFill="1" applyBorder="1"/>
    <xf numFmtId="0" fontId="7" fillId="0" borderId="18" xfId="0" applyFont="1" applyBorder="1"/>
    <xf numFmtId="0" fontId="13" fillId="0" borderId="3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3" fillId="0" borderId="27" xfId="0" applyFont="1" applyFill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8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46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/>
    </xf>
    <xf numFmtId="0" fontId="5" fillId="0" borderId="22" xfId="0" applyFont="1" applyFill="1" applyBorder="1"/>
    <xf numFmtId="0" fontId="1" fillId="0" borderId="24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3" fillId="0" borderId="25" xfId="0" applyFont="1" applyBorder="1" applyAlignment="1">
      <alignment horizontal="center"/>
    </xf>
    <xf numFmtId="0" fontId="1" fillId="0" borderId="35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23" xfId="0" applyFont="1" applyBorder="1"/>
    <xf numFmtId="0" fontId="7" fillId="0" borderId="21" xfId="0" applyFont="1" applyBorder="1"/>
    <xf numFmtId="0" fontId="1" fillId="0" borderId="1" xfId="0" applyFont="1" applyFill="1" applyBorder="1"/>
    <xf numFmtId="0" fontId="5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8" fillId="0" borderId="27" xfId="0" applyFont="1" applyBorder="1"/>
    <xf numFmtId="0" fontId="5" fillId="0" borderId="0" xfId="0" applyFont="1" applyFill="1" applyBorder="1"/>
    <xf numFmtId="0" fontId="1" fillId="0" borderId="17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9" xfId="0" applyFont="1" applyBorder="1" applyAlignment="1">
      <alignment horizontal="center"/>
    </xf>
    <xf numFmtId="0" fontId="5" fillId="0" borderId="12" xfId="0" applyFont="1" applyFill="1" applyBorder="1"/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6" xfId="0" applyFont="1" applyFill="1" applyBorder="1"/>
    <xf numFmtId="0" fontId="1" fillId="0" borderId="17" xfId="0" applyFont="1" applyBorder="1" applyAlignment="1">
      <alignment vertical="center"/>
    </xf>
    <xf numFmtId="0" fontId="1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10" xfId="0" applyFont="1" applyFill="1" applyBorder="1"/>
    <xf numFmtId="0" fontId="1" fillId="0" borderId="31" xfId="0" applyFont="1" applyFill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shrinkToFit="1"/>
    </xf>
    <xf numFmtId="0" fontId="10" fillId="0" borderId="49" xfId="0" applyFont="1" applyBorder="1" applyAlignment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2" fillId="0" borderId="22" xfId="0" applyFont="1" applyFill="1" applyBorder="1"/>
    <xf numFmtId="0" fontId="2" fillId="0" borderId="12" xfId="0" applyFont="1" applyFill="1" applyBorder="1"/>
    <xf numFmtId="0" fontId="2" fillId="0" borderId="0" xfId="0" applyFont="1" applyFill="1" applyBorder="1"/>
    <xf numFmtId="0" fontId="14" fillId="0" borderId="2" xfId="0" applyFont="1" applyFill="1" applyBorder="1"/>
    <xf numFmtId="0" fontId="1" fillId="0" borderId="37" xfId="0" applyFont="1" applyBorder="1"/>
    <xf numFmtId="0" fontId="7" fillId="0" borderId="8" xfId="0" applyFont="1" applyFill="1" applyBorder="1"/>
    <xf numFmtId="0" fontId="12" fillId="0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7" fillId="0" borderId="23" xfId="0" applyNumberFormat="1" applyFont="1" applyFill="1" applyBorder="1"/>
    <xf numFmtId="0" fontId="5" fillId="0" borderId="19" xfId="0" applyFont="1" applyFill="1" applyBorder="1"/>
    <xf numFmtId="0" fontId="1" fillId="0" borderId="20" xfId="0" applyFont="1" applyFill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7" fillId="0" borderId="22" xfId="0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7" fillId="0" borderId="23" xfId="0" applyFont="1" applyBorder="1" applyAlignment="1">
      <alignment horizontal="left"/>
    </xf>
    <xf numFmtId="0" fontId="2" fillId="0" borderId="15" xfId="0" applyFont="1" applyBorder="1"/>
    <xf numFmtId="0" fontId="1" fillId="0" borderId="22" xfId="0" applyFont="1" applyBorder="1" applyAlignment="1">
      <alignment vertical="center"/>
    </xf>
    <xf numFmtId="0" fontId="10" fillId="0" borderId="15" xfId="0" applyFont="1" applyBorder="1"/>
    <xf numFmtId="0" fontId="10" fillId="0" borderId="22" xfId="0" applyFont="1" applyBorder="1"/>
    <xf numFmtId="0" fontId="7" fillId="0" borderId="40" xfId="0" applyFont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23" xfId="2" applyFont="1" applyBorder="1" applyAlignment="1" applyProtection="1">
      <alignment horizontal="left"/>
    </xf>
    <xf numFmtId="0" fontId="7" fillId="0" borderId="4" xfId="0" applyFont="1" applyFill="1" applyBorder="1"/>
    <xf numFmtId="0" fontId="7" fillId="0" borderId="0" xfId="0" applyFont="1" applyBorder="1" applyAlignment="1">
      <alignment horizontal="center" vertical="center" shrinkToFit="1"/>
    </xf>
    <xf numFmtId="0" fontId="10" fillId="0" borderId="28" xfId="0" applyFont="1" applyBorder="1" applyAlignment="1">
      <alignment vertical="center"/>
    </xf>
    <xf numFmtId="0" fontId="2" fillId="0" borderId="10" xfId="0" applyFont="1" applyFill="1" applyBorder="1"/>
    <xf numFmtId="0" fontId="10" fillId="0" borderId="0" xfId="0" applyFont="1" applyBorder="1" applyAlignment="1"/>
    <xf numFmtId="0" fontId="1" fillId="0" borderId="2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4" xfId="0" applyFont="1" applyFill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2" fillId="0" borderId="12" xfId="0" applyFont="1" applyBorder="1"/>
    <xf numFmtId="0" fontId="7" fillId="0" borderId="50" xfId="0" applyFont="1" applyBorder="1" applyAlignment="1">
      <alignment horizontal="left"/>
    </xf>
    <xf numFmtId="0" fontId="7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1" xfId="0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10" fillId="0" borderId="24" xfId="0" applyFont="1" applyBorder="1" applyAlignment="1">
      <alignment vertical="center"/>
    </xf>
    <xf numFmtId="0" fontId="7" fillId="0" borderId="38" xfId="0" applyFont="1" applyBorder="1"/>
    <xf numFmtId="0" fontId="7" fillId="0" borderId="37" xfId="0" applyFont="1" applyBorder="1"/>
    <xf numFmtId="49" fontId="7" fillId="0" borderId="15" xfId="0" applyNumberFormat="1" applyFont="1" applyBorder="1" applyAlignment="1">
      <alignment horizontal="left"/>
    </xf>
    <xf numFmtId="0" fontId="7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3" xfId="0" applyFont="1" applyBorder="1" applyAlignment="1"/>
    <xf numFmtId="0" fontId="7" fillId="0" borderId="23" xfId="2" applyFont="1" applyBorder="1" applyAlignment="1" applyProtection="1"/>
    <xf numFmtId="0" fontId="7" fillId="0" borderId="36" xfId="0" applyFont="1" applyBorder="1"/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so.nmetau.edu.ua/index.php?page=4&amp;p2=100&amp;id=99751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15"/>
  <sheetViews>
    <sheetView tabSelected="1" workbookViewId="0">
      <selection activeCell="K5" sqref="K5"/>
    </sheetView>
  </sheetViews>
  <sheetFormatPr defaultRowHeight="14.4" x14ac:dyDescent="0.3"/>
  <cols>
    <col min="2" max="2" width="6.109375" customWidth="1"/>
    <col min="3" max="3" width="11.33203125" customWidth="1"/>
    <col min="4" max="8" width="10.6640625" customWidth="1"/>
    <col min="9" max="9" width="11.44140625" customWidth="1"/>
    <col min="10" max="11" width="10.6640625" customWidth="1"/>
  </cols>
  <sheetData>
    <row r="1" spans="2:11" ht="18" customHeight="1" x14ac:dyDescent="0.3">
      <c r="F1" s="16" t="s">
        <v>2</v>
      </c>
    </row>
    <row r="2" spans="2:11" ht="18" customHeight="1" thickBot="1" x14ac:dyDescent="0.4">
      <c r="B2" s="3"/>
      <c r="C2" s="3"/>
      <c r="D2" s="3"/>
      <c r="E2" s="3"/>
      <c r="F2" s="16" t="s">
        <v>6</v>
      </c>
      <c r="G2" s="3"/>
      <c r="H2" s="3"/>
      <c r="I2" s="3"/>
      <c r="J2" s="3"/>
      <c r="K2" s="3"/>
    </row>
    <row r="3" spans="2:11" ht="18" customHeight="1" x14ac:dyDescent="0.3">
      <c r="B3" s="17" t="s">
        <v>0</v>
      </c>
      <c r="C3" s="1"/>
      <c r="D3" s="2"/>
      <c r="E3" s="2"/>
      <c r="F3" s="18" t="s">
        <v>3</v>
      </c>
      <c r="G3" s="2"/>
      <c r="H3" s="2"/>
      <c r="I3" s="2"/>
      <c r="J3" s="29"/>
      <c r="K3" s="33" t="s">
        <v>5</v>
      </c>
    </row>
    <row r="4" spans="2:11" ht="18" customHeight="1" thickBot="1" x14ac:dyDescent="0.35">
      <c r="B4" s="147" t="s">
        <v>1</v>
      </c>
      <c r="C4" s="30"/>
      <c r="D4" s="31"/>
      <c r="E4" s="31"/>
      <c r="F4" s="31"/>
      <c r="G4" s="31"/>
      <c r="H4" s="31"/>
      <c r="I4" s="31"/>
      <c r="J4" s="32"/>
      <c r="K4" s="34" t="s">
        <v>4</v>
      </c>
    </row>
    <row r="5" spans="2:11" ht="18" customHeight="1" thickBot="1" x14ac:dyDescent="0.35">
      <c r="B5" s="144">
        <f>1</f>
        <v>1</v>
      </c>
      <c r="C5" s="156" t="s">
        <v>7</v>
      </c>
      <c r="D5" s="157"/>
      <c r="E5" s="157"/>
      <c r="F5" s="157"/>
      <c r="G5" s="157"/>
      <c r="H5" s="157"/>
      <c r="I5" s="157"/>
      <c r="J5" s="158"/>
      <c r="K5" s="144">
        <f>C162</f>
        <v>157</v>
      </c>
    </row>
    <row r="6" spans="2:11" ht="18" customHeight="1" x14ac:dyDescent="0.3">
      <c r="B6" s="20"/>
      <c r="C6" s="20">
        <f>1</f>
        <v>1</v>
      </c>
      <c r="D6" s="138" t="s">
        <v>99</v>
      </c>
      <c r="E6" s="79" t="s">
        <v>97</v>
      </c>
      <c r="F6" s="164"/>
      <c r="G6" s="164"/>
      <c r="H6" s="164"/>
      <c r="I6" s="164"/>
      <c r="J6" s="165"/>
      <c r="K6" s="24"/>
    </row>
    <row r="7" spans="2:11" ht="18" customHeight="1" x14ac:dyDescent="0.3">
      <c r="B7" s="21"/>
      <c r="C7" s="21">
        <f t="shared" ref="C7:C42" si="0">C6+1</f>
        <v>2</v>
      </c>
      <c r="D7" s="140" t="s">
        <v>99</v>
      </c>
      <c r="E7" s="67" t="s">
        <v>98</v>
      </c>
      <c r="F7" s="74"/>
      <c r="G7" s="74"/>
      <c r="H7" s="74"/>
      <c r="I7" s="74"/>
      <c r="J7" s="75"/>
      <c r="K7" s="57"/>
    </row>
    <row r="8" spans="2:11" ht="18" customHeight="1" x14ac:dyDescent="0.3">
      <c r="B8" s="21"/>
      <c r="C8" s="21">
        <f t="shared" si="0"/>
        <v>3</v>
      </c>
      <c r="D8" s="180" t="s">
        <v>106</v>
      </c>
      <c r="E8" s="245" t="s">
        <v>108</v>
      </c>
      <c r="F8" s="145"/>
      <c r="G8" s="145"/>
      <c r="H8" s="145"/>
      <c r="I8" s="145"/>
      <c r="J8" s="146"/>
      <c r="K8" s="71"/>
    </row>
    <row r="9" spans="2:11" ht="18" customHeight="1" x14ac:dyDescent="0.3">
      <c r="B9" s="21"/>
      <c r="C9" s="25">
        <f t="shared" si="0"/>
        <v>4</v>
      </c>
      <c r="D9" s="64" t="s">
        <v>106</v>
      </c>
      <c r="E9" s="234" t="s">
        <v>455</v>
      </c>
      <c r="F9" s="74"/>
      <c r="G9" s="74"/>
      <c r="H9" s="74"/>
      <c r="I9" s="74"/>
      <c r="J9" s="75"/>
      <c r="K9" s="71"/>
    </row>
    <row r="10" spans="2:11" ht="18" customHeight="1" x14ac:dyDescent="0.3">
      <c r="B10" s="21"/>
      <c r="C10" s="21">
        <f t="shared" si="0"/>
        <v>5</v>
      </c>
      <c r="D10" s="167" t="s">
        <v>106</v>
      </c>
      <c r="E10" s="232" t="s">
        <v>109</v>
      </c>
      <c r="F10" s="74"/>
      <c r="G10" s="74"/>
      <c r="H10" s="74"/>
      <c r="I10" s="74"/>
      <c r="J10" s="75"/>
      <c r="K10" s="71"/>
    </row>
    <row r="11" spans="2:11" ht="18" customHeight="1" x14ac:dyDescent="0.3">
      <c r="B11" s="21"/>
      <c r="C11" s="21">
        <f t="shared" si="0"/>
        <v>6</v>
      </c>
      <c r="D11" s="167" t="s">
        <v>106</v>
      </c>
      <c r="E11" s="232" t="s">
        <v>110</v>
      </c>
      <c r="F11" s="74"/>
      <c r="G11" s="74"/>
      <c r="H11" s="74"/>
      <c r="I11" s="74"/>
      <c r="J11" s="75"/>
      <c r="K11" s="71"/>
    </row>
    <row r="12" spans="2:11" ht="18" customHeight="1" x14ac:dyDescent="0.3">
      <c r="B12" s="21"/>
      <c r="C12" s="21">
        <f t="shared" si="0"/>
        <v>7</v>
      </c>
      <c r="D12" s="167" t="s">
        <v>106</v>
      </c>
      <c r="E12" s="232" t="s">
        <v>111</v>
      </c>
      <c r="F12" s="74"/>
      <c r="G12" s="74"/>
      <c r="H12" s="74"/>
      <c r="I12" s="74"/>
      <c r="J12" s="75"/>
      <c r="K12" s="71"/>
    </row>
    <row r="13" spans="2:11" ht="18" customHeight="1" x14ac:dyDescent="0.3">
      <c r="B13" s="21"/>
      <c r="C13" s="21">
        <f t="shared" si="0"/>
        <v>8</v>
      </c>
      <c r="D13" s="167" t="s">
        <v>106</v>
      </c>
      <c r="E13" s="232" t="s">
        <v>112</v>
      </c>
      <c r="F13" s="74"/>
      <c r="G13" s="74"/>
      <c r="H13" s="74"/>
      <c r="I13" s="74"/>
      <c r="J13" s="75"/>
      <c r="K13" s="71"/>
    </row>
    <row r="14" spans="2:11" ht="18" customHeight="1" thickBot="1" x14ac:dyDescent="0.35">
      <c r="B14" s="21"/>
      <c r="C14" s="26">
        <f t="shared" si="0"/>
        <v>9</v>
      </c>
      <c r="D14" s="224" t="s">
        <v>106</v>
      </c>
      <c r="E14" s="233" t="s">
        <v>490</v>
      </c>
      <c r="F14" s="160"/>
      <c r="G14" s="160"/>
      <c r="H14" s="160"/>
      <c r="I14" s="160"/>
      <c r="J14" s="161"/>
      <c r="K14" s="71"/>
    </row>
    <row r="15" spans="2:11" ht="18" customHeight="1" x14ac:dyDescent="0.3">
      <c r="B15" s="21"/>
      <c r="C15" s="20">
        <f t="shared" si="0"/>
        <v>10</v>
      </c>
      <c r="D15" s="193" t="s">
        <v>15</v>
      </c>
      <c r="E15" s="212" t="s">
        <v>495</v>
      </c>
      <c r="F15" s="168"/>
      <c r="G15" s="168"/>
      <c r="H15" s="168"/>
      <c r="I15" s="168"/>
      <c r="J15" s="174"/>
      <c r="K15" s="71"/>
    </row>
    <row r="16" spans="2:11" ht="18" customHeight="1" x14ac:dyDescent="0.3">
      <c r="B16" s="21"/>
      <c r="C16" s="59">
        <f t="shared" si="0"/>
        <v>11</v>
      </c>
      <c r="D16" s="50" t="s">
        <v>15</v>
      </c>
      <c r="E16" s="8" t="s">
        <v>500</v>
      </c>
      <c r="F16" s="74"/>
      <c r="G16" s="74"/>
      <c r="H16" s="74"/>
      <c r="I16" s="74"/>
      <c r="J16" s="75"/>
      <c r="K16" s="71"/>
    </row>
    <row r="17" spans="2:11" ht="18" customHeight="1" x14ac:dyDescent="0.3">
      <c r="B17" s="21"/>
      <c r="C17" s="59">
        <f t="shared" si="0"/>
        <v>12</v>
      </c>
      <c r="D17" s="50" t="s">
        <v>15</v>
      </c>
      <c r="E17" s="8" t="s">
        <v>504</v>
      </c>
      <c r="F17" s="74"/>
      <c r="G17" s="74"/>
      <c r="H17" s="74"/>
      <c r="I17" s="74"/>
      <c r="J17" s="75"/>
      <c r="K17" s="71"/>
    </row>
    <row r="18" spans="2:11" ht="18" customHeight="1" x14ac:dyDescent="0.3">
      <c r="B18" s="21"/>
      <c r="C18" s="172">
        <f t="shared" si="0"/>
        <v>13</v>
      </c>
      <c r="D18" s="51" t="s">
        <v>15</v>
      </c>
      <c r="E18" s="12" t="s">
        <v>506</v>
      </c>
      <c r="F18" s="160"/>
      <c r="G18" s="160"/>
      <c r="H18" s="160"/>
      <c r="I18" s="160"/>
      <c r="J18" s="161"/>
      <c r="K18" s="71"/>
    </row>
    <row r="19" spans="2:11" ht="18" customHeight="1" x14ac:dyDescent="0.3">
      <c r="B19" s="21"/>
      <c r="C19" s="172">
        <f t="shared" si="0"/>
        <v>14</v>
      </c>
      <c r="D19" s="50" t="s">
        <v>15</v>
      </c>
      <c r="E19" s="8" t="s">
        <v>507</v>
      </c>
      <c r="F19" s="74"/>
      <c r="G19" s="74"/>
      <c r="H19" s="74"/>
      <c r="I19" s="74"/>
      <c r="J19" s="75"/>
      <c r="K19" s="71"/>
    </row>
    <row r="20" spans="2:11" ht="18" customHeight="1" x14ac:dyDescent="0.3">
      <c r="B20" s="21"/>
      <c r="C20" s="172">
        <f t="shared" si="0"/>
        <v>15</v>
      </c>
      <c r="D20" s="51" t="s">
        <v>15</v>
      </c>
      <c r="E20" s="12" t="s">
        <v>509</v>
      </c>
      <c r="F20" s="160"/>
      <c r="G20" s="160"/>
      <c r="H20" s="160"/>
      <c r="I20" s="160"/>
      <c r="J20" s="161"/>
      <c r="K20" s="71"/>
    </row>
    <row r="21" spans="2:11" ht="18" customHeight="1" x14ac:dyDescent="0.3">
      <c r="B21" s="21"/>
      <c r="C21" s="172">
        <f t="shared" si="0"/>
        <v>16</v>
      </c>
      <c r="D21" s="50" t="s">
        <v>15</v>
      </c>
      <c r="E21" s="8" t="s">
        <v>510</v>
      </c>
      <c r="F21" s="74"/>
      <c r="G21" s="74"/>
      <c r="H21" s="74"/>
      <c r="I21" s="74"/>
      <c r="J21" s="75"/>
      <c r="K21" s="71"/>
    </row>
    <row r="22" spans="2:11" ht="18" customHeight="1" x14ac:dyDescent="0.3">
      <c r="B22" s="21"/>
      <c r="C22" s="172">
        <f t="shared" si="0"/>
        <v>17</v>
      </c>
      <c r="D22" s="51" t="s">
        <v>15</v>
      </c>
      <c r="E22" s="12" t="s">
        <v>511</v>
      </c>
      <c r="F22" s="160"/>
      <c r="G22" s="160"/>
      <c r="H22" s="160"/>
      <c r="I22" s="160"/>
      <c r="J22" s="161"/>
      <c r="K22" s="71"/>
    </row>
    <row r="23" spans="2:11" ht="18" customHeight="1" x14ac:dyDescent="0.3">
      <c r="B23" s="21"/>
      <c r="C23" s="172">
        <f t="shared" si="0"/>
        <v>18</v>
      </c>
      <c r="D23" s="50" t="s">
        <v>15</v>
      </c>
      <c r="E23" s="8" t="s">
        <v>514</v>
      </c>
      <c r="F23" s="74"/>
      <c r="G23" s="74"/>
      <c r="H23" s="74"/>
      <c r="I23" s="74"/>
      <c r="J23" s="75"/>
      <c r="K23" s="71"/>
    </row>
    <row r="24" spans="2:11" ht="18" customHeight="1" x14ac:dyDescent="0.3">
      <c r="B24" s="21"/>
      <c r="C24" s="172">
        <f t="shared" si="0"/>
        <v>19</v>
      </c>
      <c r="D24" s="51" t="s">
        <v>15</v>
      </c>
      <c r="E24" s="12" t="s">
        <v>516</v>
      </c>
      <c r="F24" s="160"/>
      <c r="G24" s="160"/>
      <c r="H24" s="160"/>
      <c r="I24" s="160"/>
      <c r="J24" s="161"/>
      <c r="K24" s="71"/>
    </row>
    <row r="25" spans="2:11" ht="18" customHeight="1" x14ac:dyDescent="0.3">
      <c r="B25" s="21"/>
      <c r="C25" s="172">
        <f t="shared" si="0"/>
        <v>20</v>
      </c>
      <c r="D25" s="50" t="s">
        <v>19</v>
      </c>
      <c r="E25" s="8" t="s">
        <v>491</v>
      </c>
      <c r="F25" s="74"/>
      <c r="G25" s="74"/>
      <c r="H25" s="74"/>
      <c r="I25" s="74"/>
      <c r="J25" s="75"/>
      <c r="K25" s="71"/>
    </row>
    <row r="26" spans="2:11" ht="18" customHeight="1" x14ac:dyDescent="0.3">
      <c r="B26" s="21"/>
      <c r="C26" s="21">
        <f t="shared" si="0"/>
        <v>21</v>
      </c>
      <c r="D26" s="23" t="s">
        <v>39</v>
      </c>
      <c r="E26" s="42" t="s">
        <v>25</v>
      </c>
      <c r="F26" s="74"/>
      <c r="G26" s="74"/>
      <c r="H26" s="74"/>
      <c r="I26" s="74"/>
      <c r="J26" s="75"/>
      <c r="K26" s="71"/>
    </row>
    <row r="27" spans="2:11" ht="18" customHeight="1" x14ac:dyDescent="0.3">
      <c r="B27" s="21"/>
      <c r="C27" s="25">
        <f t="shared" si="0"/>
        <v>22</v>
      </c>
      <c r="D27" s="57" t="s">
        <v>41</v>
      </c>
      <c r="E27" s="82" t="s">
        <v>45</v>
      </c>
      <c r="F27" s="145"/>
      <c r="G27" s="145"/>
      <c r="H27" s="145"/>
      <c r="I27" s="145"/>
      <c r="J27" s="146"/>
      <c r="K27" s="57"/>
    </row>
    <row r="28" spans="2:11" ht="18" customHeight="1" x14ac:dyDescent="0.3">
      <c r="B28" s="21"/>
      <c r="C28" s="21">
        <f t="shared" si="0"/>
        <v>23</v>
      </c>
      <c r="D28" s="180" t="s">
        <v>60</v>
      </c>
      <c r="E28" s="115" t="s">
        <v>61</v>
      </c>
      <c r="F28" s="145"/>
      <c r="G28" s="145"/>
      <c r="H28" s="145"/>
      <c r="I28" s="145"/>
      <c r="J28" s="146"/>
      <c r="K28" s="57"/>
    </row>
    <row r="29" spans="2:11" ht="18" customHeight="1" x14ac:dyDescent="0.3">
      <c r="B29" s="21"/>
      <c r="C29" s="21">
        <f t="shared" si="0"/>
        <v>24</v>
      </c>
      <c r="D29" s="167" t="s">
        <v>60</v>
      </c>
      <c r="E29" s="113" t="s">
        <v>62</v>
      </c>
      <c r="F29" s="145"/>
      <c r="G29" s="145"/>
      <c r="H29" s="145"/>
      <c r="I29" s="145"/>
      <c r="J29" s="146"/>
      <c r="K29" s="57"/>
    </row>
    <row r="30" spans="2:11" ht="18" customHeight="1" x14ac:dyDescent="0.3">
      <c r="B30" s="21"/>
      <c r="C30" s="21">
        <f t="shared" si="0"/>
        <v>25</v>
      </c>
      <c r="D30" s="167" t="s">
        <v>60</v>
      </c>
      <c r="E30" s="114" t="s">
        <v>63</v>
      </c>
      <c r="F30" s="145"/>
      <c r="G30" s="145"/>
      <c r="H30" s="145"/>
      <c r="I30" s="145"/>
      <c r="J30" s="146"/>
      <c r="K30" s="57"/>
    </row>
    <row r="31" spans="2:11" ht="18" customHeight="1" x14ac:dyDescent="0.3">
      <c r="B31" s="21"/>
      <c r="C31" s="21">
        <f t="shared" si="0"/>
        <v>26</v>
      </c>
      <c r="D31" s="167" t="s">
        <v>60</v>
      </c>
      <c r="E31" s="114" t="s">
        <v>64</v>
      </c>
      <c r="F31" s="145"/>
      <c r="G31" s="145"/>
      <c r="H31" s="145"/>
      <c r="I31" s="145"/>
      <c r="J31" s="146"/>
      <c r="K31" s="57"/>
    </row>
    <row r="32" spans="2:11" ht="18" customHeight="1" x14ac:dyDescent="0.3">
      <c r="B32" s="21"/>
      <c r="C32" s="21">
        <f t="shared" si="0"/>
        <v>27</v>
      </c>
      <c r="D32" s="167" t="s">
        <v>60</v>
      </c>
      <c r="E32" s="114" t="s">
        <v>610</v>
      </c>
      <c r="F32" s="74"/>
      <c r="G32" s="145"/>
      <c r="H32" s="145"/>
      <c r="I32" s="145"/>
      <c r="J32" s="146"/>
      <c r="K32" s="57"/>
    </row>
    <row r="33" spans="2:11" ht="18" customHeight="1" x14ac:dyDescent="0.3">
      <c r="B33" s="21"/>
      <c r="C33" s="21">
        <f t="shared" si="0"/>
        <v>28</v>
      </c>
      <c r="D33" s="69" t="s">
        <v>26</v>
      </c>
      <c r="E33" s="198" t="s">
        <v>401</v>
      </c>
      <c r="F33" s="145"/>
      <c r="G33" s="145"/>
      <c r="H33" s="145"/>
      <c r="I33" s="145"/>
      <c r="J33" s="146"/>
      <c r="K33" s="57"/>
    </row>
    <row r="34" spans="2:11" ht="18" customHeight="1" x14ac:dyDescent="0.3">
      <c r="B34" s="21"/>
      <c r="C34" s="21">
        <f t="shared" si="0"/>
        <v>29</v>
      </c>
      <c r="D34" s="35" t="s">
        <v>26</v>
      </c>
      <c r="E34" s="36" t="s">
        <v>402</v>
      </c>
      <c r="F34" s="145"/>
      <c r="G34" s="145"/>
      <c r="H34" s="145"/>
      <c r="I34" s="145"/>
      <c r="J34" s="146"/>
      <c r="K34" s="57"/>
    </row>
    <row r="35" spans="2:11" ht="18" customHeight="1" x14ac:dyDescent="0.3">
      <c r="B35" s="21"/>
      <c r="C35" s="21">
        <f t="shared" si="0"/>
        <v>30</v>
      </c>
      <c r="D35" s="23" t="s">
        <v>78</v>
      </c>
      <c r="E35" s="104" t="s">
        <v>456</v>
      </c>
      <c r="F35" s="145"/>
      <c r="G35" s="145"/>
      <c r="H35" s="145"/>
      <c r="I35" s="145"/>
      <c r="J35" s="146"/>
      <c r="K35" s="57"/>
    </row>
    <row r="36" spans="2:11" ht="18" customHeight="1" x14ac:dyDescent="0.3">
      <c r="B36" s="21"/>
      <c r="C36" s="149">
        <f t="shared" si="0"/>
        <v>31</v>
      </c>
      <c r="D36" s="57" t="s">
        <v>78</v>
      </c>
      <c r="E36" s="73" t="s">
        <v>458</v>
      </c>
      <c r="F36" s="145"/>
      <c r="G36" s="145"/>
      <c r="H36" s="145"/>
      <c r="I36" s="145"/>
      <c r="J36" s="146"/>
      <c r="K36" s="57"/>
    </row>
    <row r="37" spans="2:11" ht="18" customHeight="1" x14ac:dyDescent="0.3">
      <c r="B37" s="21"/>
      <c r="C37" s="100">
        <f t="shared" si="0"/>
        <v>32</v>
      </c>
      <c r="D37" s="57" t="s">
        <v>78</v>
      </c>
      <c r="E37" s="73" t="s">
        <v>462</v>
      </c>
      <c r="F37" s="145"/>
      <c r="G37" s="145"/>
      <c r="H37" s="145"/>
      <c r="I37" s="145"/>
      <c r="J37" s="146"/>
      <c r="K37" s="57"/>
    </row>
    <row r="38" spans="2:11" ht="18" customHeight="1" x14ac:dyDescent="0.3">
      <c r="B38" s="21"/>
      <c r="C38" s="21">
        <f t="shared" si="0"/>
        <v>33</v>
      </c>
      <c r="D38" s="23" t="s">
        <v>78</v>
      </c>
      <c r="E38" s="104" t="s">
        <v>465</v>
      </c>
      <c r="F38" s="74"/>
      <c r="G38" s="145"/>
      <c r="H38" s="145"/>
      <c r="I38" s="145"/>
      <c r="J38" s="146"/>
      <c r="K38" s="57"/>
    </row>
    <row r="39" spans="2:11" ht="18" customHeight="1" x14ac:dyDescent="0.3">
      <c r="B39" s="21"/>
      <c r="C39" s="149">
        <f t="shared" si="0"/>
        <v>34</v>
      </c>
      <c r="D39" s="57" t="s">
        <v>467</v>
      </c>
      <c r="E39" s="73" t="s">
        <v>472</v>
      </c>
      <c r="F39" s="145"/>
      <c r="G39" s="145"/>
      <c r="H39" s="145"/>
      <c r="I39" s="145"/>
      <c r="J39" s="146"/>
      <c r="K39" s="57"/>
    </row>
    <row r="40" spans="2:11" ht="18" customHeight="1" x14ac:dyDescent="0.3">
      <c r="B40" s="21"/>
      <c r="C40" s="100">
        <f t="shared" si="0"/>
        <v>35</v>
      </c>
      <c r="D40" s="57" t="s">
        <v>467</v>
      </c>
      <c r="E40" s="73" t="s">
        <v>473</v>
      </c>
      <c r="F40" s="145"/>
      <c r="G40" s="145"/>
      <c r="H40" s="145"/>
      <c r="I40" s="145"/>
      <c r="J40" s="146"/>
      <c r="K40" s="57"/>
    </row>
    <row r="41" spans="2:11" ht="18" customHeight="1" thickBot="1" x14ac:dyDescent="0.35">
      <c r="B41" s="21"/>
      <c r="C41" s="22">
        <f t="shared" si="0"/>
        <v>36</v>
      </c>
      <c r="D41" s="57" t="s">
        <v>467</v>
      </c>
      <c r="E41" s="70" t="s">
        <v>95</v>
      </c>
      <c r="F41" s="175"/>
      <c r="G41" s="175"/>
      <c r="H41" s="175"/>
      <c r="I41" s="175"/>
      <c r="J41" s="176"/>
      <c r="K41" s="57"/>
    </row>
    <row r="42" spans="2:11" ht="18" customHeight="1" x14ac:dyDescent="0.3">
      <c r="B42" s="21"/>
      <c r="C42" s="153">
        <f t="shared" si="0"/>
        <v>37</v>
      </c>
      <c r="D42" s="66" t="s">
        <v>412</v>
      </c>
      <c r="E42" s="92" t="s">
        <v>181</v>
      </c>
      <c r="F42" s="164"/>
      <c r="G42" s="164"/>
      <c r="H42" s="164"/>
      <c r="I42" s="164"/>
      <c r="J42" s="165"/>
      <c r="K42" s="57"/>
    </row>
    <row r="43" spans="2:11" ht="18" customHeight="1" x14ac:dyDescent="0.3">
      <c r="B43" s="21"/>
      <c r="C43" s="100">
        <f t="shared" ref="C43:C74" si="1">C42+1</f>
        <v>38</v>
      </c>
      <c r="D43" s="167" t="s">
        <v>412</v>
      </c>
      <c r="E43" s="93" t="s">
        <v>413</v>
      </c>
      <c r="F43" s="145"/>
      <c r="G43" s="145"/>
      <c r="H43" s="145"/>
      <c r="I43" s="145"/>
      <c r="J43" s="146"/>
      <c r="K43" s="57"/>
    </row>
    <row r="44" spans="2:11" ht="18" customHeight="1" x14ac:dyDescent="0.3">
      <c r="B44" s="21"/>
      <c r="C44" s="100">
        <f t="shared" si="1"/>
        <v>39</v>
      </c>
      <c r="D44" s="167" t="s">
        <v>412</v>
      </c>
      <c r="E44" s="93" t="s">
        <v>414</v>
      </c>
      <c r="F44" s="145"/>
      <c r="G44" s="145"/>
      <c r="H44" s="145"/>
      <c r="I44" s="145"/>
      <c r="J44" s="146"/>
      <c r="K44" s="57"/>
    </row>
    <row r="45" spans="2:11" ht="18" customHeight="1" x14ac:dyDescent="0.3">
      <c r="B45" s="21"/>
      <c r="C45" s="100">
        <f t="shared" si="1"/>
        <v>40</v>
      </c>
      <c r="D45" s="167" t="s">
        <v>412</v>
      </c>
      <c r="E45" s="93" t="s">
        <v>528</v>
      </c>
      <c r="F45" s="145"/>
      <c r="G45" s="145"/>
      <c r="H45" s="145"/>
      <c r="I45" s="145"/>
      <c r="J45" s="146"/>
      <c r="K45" s="57"/>
    </row>
    <row r="46" spans="2:11" ht="18" customHeight="1" x14ac:dyDescent="0.3">
      <c r="B46" s="21"/>
      <c r="C46" s="100">
        <f t="shared" si="1"/>
        <v>41</v>
      </c>
      <c r="D46" s="167" t="s">
        <v>412</v>
      </c>
      <c r="E46" s="93" t="s">
        <v>529</v>
      </c>
      <c r="F46" s="145"/>
      <c r="G46" s="145"/>
      <c r="H46" s="145"/>
      <c r="I46" s="145"/>
      <c r="J46" s="146"/>
      <c r="K46" s="57"/>
    </row>
    <row r="47" spans="2:11" ht="18" customHeight="1" x14ac:dyDescent="0.3">
      <c r="B47" s="21"/>
      <c r="C47" s="100">
        <f t="shared" si="1"/>
        <v>42</v>
      </c>
      <c r="D47" s="167" t="s">
        <v>412</v>
      </c>
      <c r="E47" s="93" t="s">
        <v>415</v>
      </c>
      <c r="F47" s="145"/>
      <c r="G47" s="145"/>
      <c r="H47" s="145"/>
      <c r="I47" s="145"/>
      <c r="J47" s="146"/>
      <c r="K47" s="57"/>
    </row>
    <row r="48" spans="2:11" ht="18" customHeight="1" x14ac:dyDescent="0.3">
      <c r="B48" s="21"/>
      <c r="C48" s="100">
        <f t="shared" si="1"/>
        <v>43</v>
      </c>
      <c r="D48" s="167" t="s">
        <v>412</v>
      </c>
      <c r="E48" s="93" t="s">
        <v>416</v>
      </c>
      <c r="F48" s="145"/>
      <c r="G48" s="145"/>
      <c r="H48" s="145"/>
      <c r="I48" s="145"/>
      <c r="J48" s="146"/>
      <c r="K48" s="57"/>
    </row>
    <row r="49" spans="2:11" ht="18" customHeight="1" x14ac:dyDescent="0.3">
      <c r="B49" s="21"/>
      <c r="C49" s="100">
        <f t="shared" si="1"/>
        <v>44</v>
      </c>
      <c r="D49" s="167" t="s">
        <v>412</v>
      </c>
      <c r="E49" s="93" t="s">
        <v>417</v>
      </c>
      <c r="F49" s="145"/>
      <c r="G49" s="145"/>
      <c r="H49" s="145"/>
      <c r="I49" s="145"/>
      <c r="J49" s="146"/>
      <c r="K49" s="57"/>
    </row>
    <row r="50" spans="2:11" ht="18" customHeight="1" x14ac:dyDescent="0.3">
      <c r="B50" s="21"/>
      <c r="C50" s="100">
        <f t="shared" si="1"/>
        <v>45</v>
      </c>
      <c r="D50" s="167" t="s">
        <v>412</v>
      </c>
      <c r="E50" s="93" t="s">
        <v>418</v>
      </c>
      <c r="F50" s="145"/>
      <c r="G50" s="145"/>
      <c r="H50" s="145"/>
      <c r="I50" s="145"/>
      <c r="J50" s="146"/>
      <c r="K50" s="57"/>
    </row>
    <row r="51" spans="2:11" ht="18" customHeight="1" x14ac:dyDescent="0.3">
      <c r="B51" s="21"/>
      <c r="C51" s="100">
        <f t="shared" si="1"/>
        <v>46</v>
      </c>
      <c r="D51" s="167" t="s">
        <v>412</v>
      </c>
      <c r="E51" s="93" t="s">
        <v>419</v>
      </c>
      <c r="F51" s="145"/>
      <c r="G51" s="145"/>
      <c r="H51" s="145"/>
      <c r="I51" s="145"/>
      <c r="J51" s="146"/>
      <c r="K51" s="57"/>
    </row>
    <row r="52" spans="2:11" ht="18" customHeight="1" x14ac:dyDescent="0.3">
      <c r="B52" s="21"/>
      <c r="C52" s="100">
        <f t="shared" si="1"/>
        <v>47</v>
      </c>
      <c r="D52" s="167" t="s">
        <v>412</v>
      </c>
      <c r="E52" s="93" t="s">
        <v>420</v>
      </c>
      <c r="F52" s="145"/>
      <c r="G52" s="145"/>
      <c r="H52" s="145"/>
      <c r="I52" s="145"/>
      <c r="J52" s="146"/>
      <c r="K52" s="57"/>
    </row>
    <row r="53" spans="2:11" ht="18" customHeight="1" x14ac:dyDescent="0.3">
      <c r="B53" s="21"/>
      <c r="C53" s="100">
        <f t="shared" si="1"/>
        <v>48</v>
      </c>
      <c r="D53" s="167" t="s">
        <v>412</v>
      </c>
      <c r="E53" s="93" t="s">
        <v>421</v>
      </c>
      <c r="F53" s="145"/>
      <c r="G53" s="145"/>
      <c r="H53" s="145"/>
      <c r="I53" s="145"/>
      <c r="J53" s="146"/>
      <c r="K53" s="57"/>
    </row>
    <row r="54" spans="2:11" ht="18" customHeight="1" x14ac:dyDescent="0.3">
      <c r="B54" s="21"/>
      <c r="C54" s="100">
        <f t="shared" si="1"/>
        <v>49</v>
      </c>
      <c r="D54" s="167" t="s">
        <v>412</v>
      </c>
      <c r="E54" s="93" t="s">
        <v>422</v>
      </c>
      <c r="F54" s="145"/>
      <c r="G54" s="145"/>
      <c r="H54" s="145"/>
      <c r="I54" s="145"/>
      <c r="J54" s="146"/>
      <c r="K54" s="57"/>
    </row>
    <row r="55" spans="2:11" ht="18" customHeight="1" x14ac:dyDescent="0.3">
      <c r="B55" s="21"/>
      <c r="C55" s="100">
        <f t="shared" si="1"/>
        <v>50</v>
      </c>
      <c r="D55" s="167" t="s">
        <v>412</v>
      </c>
      <c r="E55" s="93" t="s">
        <v>423</v>
      </c>
      <c r="F55" s="145"/>
      <c r="G55" s="145"/>
      <c r="H55" s="145"/>
      <c r="I55" s="145"/>
      <c r="J55" s="146"/>
      <c r="K55" s="57"/>
    </row>
    <row r="56" spans="2:11" ht="18" customHeight="1" x14ac:dyDescent="0.3">
      <c r="B56" s="21"/>
      <c r="C56" s="100">
        <f t="shared" si="1"/>
        <v>51</v>
      </c>
      <c r="D56" s="167" t="s">
        <v>412</v>
      </c>
      <c r="E56" s="93" t="s">
        <v>424</v>
      </c>
      <c r="F56" s="145"/>
      <c r="G56" s="145"/>
      <c r="H56" s="145"/>
      <c r="I56" s="145"/>
      <c r="J56" s="146"/>
      <c r="K56" s="57"/>
    </row>
    <row r="57" spans="2:11" ht="18" customHeight="1" x14ac:dyDescent="0.3">
      <c r="B57" s="21"/>
      <c r="C57" s="100">
        <f t="shared" si="1"/>
        <v>52</v>
      </c>
      <c r="D57" s="167" t="s">
        <v>412</v>
      </c>
      <c r="E57" s="93" t="s">
        <v>425</v>
      </c>
      <c r="F57" s="145"/>
      <c r="G57" s="145"/>
      <c r="H57" s="145"/>
      <c r="I57" s="145"/>
      <c r="J57" s="146"/>
      <c r="K57" s="57"/>
    </row>
    <row r="58" spans="2:11" ht="18" customHeight="1" x14ac:dyDescent="0.3">
      <c r="B58" s="21"/>
      <c r="C58" s="100">
        <f t="shared" si="1"/>
        <v>53</v>
      </c>
      <c r="D58" s="167" t="s">
        <v>180</v>
      </c>
      <c r="E58" s="209" t="s">
        <v>603</v>
      </c>
      <c r="F58" s="145"/>
      <c r="G58" s="145"/>
      <c r="H58" s="145"/>
      <c r="I58" s="145"/>
      <c r="J58" s="146"/>
      <c r="K58" s="57"/>
    </row>
    <row r="59" spans="2:11" ht="18" customHeight="1" x14ac:dyDescent="0.3">
      <c r="B59" s="21"/>
      <c r="C59" s="100">
        <f t="shared" si="1"/>
        <v>54</v>
      </c>
      <c r="D59" s="167" t="s">
        <v>180</v>
      </c>
      <c r="E59" s="209" t="s">
        <v>604</v>
      </c>
      <c r="F59" s="145"/>
      <c r="G59" s="145"/>
      <c r="H59" s="145"/>
      <c r="I59" s="145"/>
      <c r="J59" s="146"/>
      <c r="K59" s="57"/>
    </row>
    <row r="60" spans="2:11" ht="18" customHeight="1" x14ac:dyDescent="0.3">
      <c r="B60" s="21"/>
      <c r="C60" s="100">
        <f t="shared" si="1"/>
        <v>55</v>
      </c>
      <c r="D60" s="55" t="s">
        <v>180</v>
      </c>
      <c r="E60" s="94" t="s">
        <v>183</v>
      </c>
      <c r="F60" s="145"/>
      <c r="G60" s="145"/>
      <c r="H60" s="145"/>
      <c r="I60" s="145"/>
      <c r="J60" s="146"/>
      <c r="K60" s="57"/>
    </row>
    <row r="61" spans="2:11" ht="18" customHeight="1" x14ac:dyDescent="0.3">
      <c r="B61" s="21"/>
      <c r="C61" s="100">
        <f t="shared" si="1"/>
        <v>56</v>
      </c>
      <c r="D61" s="167" t="s">
        <v>180</v>
      </c>
      <c r="E61" s="209" t="s">
        <v>602</v>
      </c>
      <c r="F61" s="145"/>
      <c r="G61" s="145"/>
      <c r="H61" s="145"/>
      <c r="I61" s="145"/>
      <c r="J61" s="146"/>
      <c r="K61" s="57"/>
    </row>
    <row r="62" spans="2:11" ht="18" customHeight="1" x14ac:dyDescent="0.3">
      <c r="B62" s="21"/>
      <c r="C62" s="100">
        <f t="shared" si="1"/>
        <v>57</v>
      </c>
      <c r="D62" s="50" t="s">
        <v>180</v>
      </c>
      <c r="E62" s="93" t="s">
        <v>184</v>
      </c>
      <c r="F62" s="145"/>
      <c r="G62" s="145"/>
      <c r="H62" s="145"/>
      <c r="I62" s="145"/>
      <c r="J62" s="146"/>
      <c r="K62" s="57"/>
    </row>
    <row r="63" spans="2:11" ht="18" customHeight="1" x14ac:dyDescent="0.3">
      <c r="B63" s="21"/>
      <c r="C63" s="100">
        <f t="shared" si="1"/>
        <v>58</v>
      </c>
      <c r="D63" s="50" t="s">
        <v>180</v>
      </c>
      <c r="E63" s="94" t="s">
        <v>185</v>
      </c>
      <c r="F63" s="145"/>
      <c r="G63" s="145"/>
      <c r="H63" s="145"/>
      <c r="I63" s="145"/>
      <c r="J63" s="146"/>
      <c r="K63" s="57"/>
    </row>
    <row r="64" spans="2:11" ht="18" customHeight="1" x14ac:dyDescent="0.3">
      <c r="B64" s="21"/>
      <c r="C64" s="100">
        <f t="shared" si="1"/>
        <v>59</v>
      </c>
      <c r="D64" s="50" t="s">
        <v>180</v>
      </c>
      <c r="E64" s="93" t="s">
        <v>186</v>
      </c>
      <c r="F64" s="145"/>
      <c r="G64" s="145"/>
      <c r="H64" s="145"/>
      <c r="I64" s="145"/>
      <c r="J64" s="146"/>
      <c r="K64" s="57"/>
    </row>
    <row r="65" spans="2:11" ht="18" customHeight="1" x14ac:dyDescent="0.3">
      <c r="B65" s="21"/>
      <c r="C65" s="100">
        <f t="shared" si="1"/>
        <v>60</v>
      </c>
      <c r="D65" s="167" t="s">
        <v>180</v>
      </c>
      <c r="E65" s="209" t="s">
        <v>601</v>
      </c>
      <c r="F65" s="145"/>
      <c r="G65" s="145"/>
      <c r="H65" s="145"/>
      <c r="I65" s="145"/>
      <c r="J65" s="146"/>
      <c r="K65" s="57"/>
    </row>
    <row r="66" spans="2:11" ht="18" customHeight="1" x14ac:dyDescent="0.3">
      <c r="B66" s="21"/>
      <c r="C66" s="100">
        <f t="shared" si="1"/>
        <v>61</v>
      </c>
      <c r="D66" s="50" t="s">
        <v>180</v>
      </c>
      <c r="E66" s="94" t="s">
        <v>187</v>
      </c>
      <c r="F66" s="145"/>
      <c r="G66" s="145"/>
      <c r="H66" s="145"/>
      <c r="I66" s="145"/>
      <c r="J66" s="146"/>
      <c r="K66" s="57"/>
    </row>
    <row r="67" spans="2:11" ht="18" customHeight="1" x14ac:dyDescent="0.3">
      <c r="B67" s="21"/>
      <c r="C67" s="100">
        <f t="shared" si="1"/>
        <v>62</v>
      </c>
      <c r="D67" s="167" t="s">
        <v>180</v>
      </c>
      <c r="E67" s="209" t="s">
        <v>600</v>
      </c>
      <c r="F67" s="145"/>
      <c r="G67" s="145"/>
      <c r="H67" s="145"/>
      <c r="I67" s="145"/>
      <c r="J67" s="146"/>
      <c r="K67" s="57"/>
    </row>
    <row r="68" spans="2:11" ht="18" customHeight="1" x14ac:dyDescent="0.3">
      <c r="B68" s="21"/>
      <c r="C68" s="100">
        <f t="shared" si="1"/>
        <v>63</v>
      </c>
      <c r="D68" s="50" t="s">
        <v>180</v>
      </c>
      <c r="E68" s="93" t="s">
        <v>188</v>
      </c>
      <c r="F68" s="145"/>
      <c r="G68" s="145"/>
      <c r="H68" s="145"/>
      <c r="I68" s="145"/>
      <c r="J68" s="146"/>
      <c r="K68" s="57"/>
    </row>
    <row r="69" spans="2:11" ht="18" customHeight="1" x14ac:dyDescent="0.3">
      <c r="B69" s="21"/>
      <c r="C69" s="100">
        <f t="shared" si="1"/>
        <v>64</v>
      </c>
      <c r="D69" s="50" t="s">
        <v>180</v>
      </c>
      <c r="E69" s="94" t="s">
        <v>189</v>
      </c>
      <c r="F69" s="145"/>
      <c r="G69" s="145"/>
      <c r="H69" s="145"/>
      <c r="I69" s="145"/>
      <c r="J69" s="146"/>
      <c r="K69" s="57"/>
    </row>
    <row r="70" spans="2:11" ht="18" customHeight="1" x14ac:dyDescent="0.3">
      <c r="B70" s="21"/>
      <c r="C70" s="100">
        <f t="shared" si="1"/>
        <v>65</v>
      </c>
      <c r="D70" s="167" t="s">
        <v>180</v>
      </c>
      <c r="E70" s="209" t="s">
        <v>599</v>
      </c>
      <c r="F70" s="145"/>
      <c r="G70" s="145"/>
      <c r="H70" s="145"/>
      <c r="I70" s="145"/>
      <c r="J70" s="146"/>
      <c r="K70" s="57"/>
    </row>
    <row r="71" spans="2:11" ht="18" customHeight="1" x14ac:dyDescent="0.3">
      <c r="B71" s="21"/>
      <c r="C71" s="100">
        <f t="shared" si="1"/>
        <v>66</v>
      </c>
      <c r="D71" s="50" t="s">
        <v>180</v>
      </c>
      <c r="E71" s="93" t="s">
        <v>190</v>
      </c>
      <c r="F71" s="145"/>
      <c r="G71" s="145"/>
      <c r="H71" s="145"/>
      <c r="I71" s="145"/>
      <c r="J71" s="146"/>
      <c r="K71" s="57"/>
    </row>
    <row r="72" spans="2:11" ht="18" customHeight="1" x14ac:dyDescent="0.3">
      <c r="B72" s="21"/>
      <c r="C72" s="100">
        <f t="shared" si="1"/>
        <v>67</v>
      </c>
      <c r="D72" s="167" t="s">
        <v>180</v>
      </c>
      <c r="E72" s="209" t="s">
        <v>598</v>
      </c>
      <c r="F72" s="145"/>
      <c r="G72" s="145"/>
      <c r="H72" s="145"/>
      <c r="I72" s="145"/>
      <c r="J72" s="146"/>
      <c r="K72" s="57"/>
    </row>
    <row r="73" spans="2:11" ht="18" customHeight="1" x14ac:dyDescent="0.3">
      <c r="B73" s="21"/>
      <c r="C73" s="100">
        <f t="shared" si="1"/>
        <v>68</v>
      </c>
      <c r="D73" s="50" t="s">
        <v>180</v>
      </c>
      <c r="E73" s="94" t="s">
        <v>191</v>
      </c>
      <c r="F73" s="145"/>
      <c r="G73" s="145"/>
      <c r="H73" s="145"/>
      <c r="I73" s="145"/>
      <c r="J73" s="146"/>
      <c r="K73" s="57"/>
    </row>
    <row r="74" spans="2:11" ht="18" customHeight="1" x14ac:dyDescent="0.3">
      <c r="B74" s="21"/>
      <c r="C74" s="100">
        <f t="shared" si="1"/>
        <v>69</v>
      </c>
      <c r="D74" s="50" t="s">
        <v>180</v>
      </c>
      <c r="E74" s="93" t="s">
        <v>192</v>
      </c>
      <c r="F74" s="145"/>
      <c r="G74" s="145"/>
      <c r="H74" s="145"/>
      <c r="I74" s="145"/>
      <c r="J74" s="146"/>
      <c r="K74" s="57"/>
    </row>
    <row r="75" spans="2:11" ht="18" customHeight="1" x14ac:dyDescent="0.3">
      <c r="B75" s="21"/>
      <c r="C75" s="100">
        <f t="shared" ref="C75:C110" si="2">C74+1</f>
        <v>70</v>
      </c>
      <c r="D75" s="167" t="s">
        <v>180</v>
      </c>
      <c r="E75" s="209" t="s">
        <v>596</v>
      </c>
      <c r="F75" s="145"/>
      <c r="G75" s="145"/>
      <c r="H75" s="145"/>
      <c r="I75" s="145"/>
      <c r="J75" s="146"/>
      <c r="K75" s="57"/>
    </row>
    <row r="76" spans="2:11" ht="18" customHeight="1" thickBot="1" x14ac:dyDescent="0.35">
      <c r="B76" s="21"/>
      <c r="C76" s="100">
        <f t="shared" si="2"/>
        <v>71</v>
      </c>
      <c r="D76" s="167" t="s">
        <v>180</v>
      </c>
      <c r="E76" s="209" t="s">
        <v>597</v>
      </c>
      <c r="F76" s="145"/>
      <c r="G76" s="145"/>
      <c r="H76" s="145"/>
      <c r="I76" s="145"/>
      <c r="J76" s="146"/>
      <c r="K76" s="57"/>
    </row>
    <row r="77" spans="2:11" ht="18" customHeight="1" x14ac:dyDescent="0.3">
      <c r="B77" s="21"/>
      <c r="C77" s="100">
        <f t="shared" si="2"/>
        <v>72</v>
      </c>
      <c r="D77" s="66" t="s">
        <v>409</v>
      </c>
      <c r="E77" s="95" t="s">
        <v>527</v>
      </c>
      <c r="F77" s="221"/>
      <c r="G77" s="221"/>
      <c r="H77" s="145"/>
      <c r="I77" s="145"/>
      <c r="J77" s="146"/>
      <c r="K77" s="57"/>
    </row>
    <row r="78" spans="2:11" ht="18" customHeight="1" x14ac:dyDescent="0.3">
      <c r="B78" s="21"/>
      <c r="C78" s="100">
        <f t="shared" si="2"/>
        <v>73</v>
      </c>
      <c r="D78" s="167" t="s">
        <v>409</v>
      </c>
      <c r="E78" s="93" t="s">
        <v>530</v>
      </c>
      <c r="F78" s="205"/>
      <c r="G78" s="205"/>
      <c r="H78" s="145"/>
      <c r="I78" s="145"/>
      <c r="J78" s="146"/>
      <c r="K78" s="57"/>
    </row>
    <row r="79" spans="2:11" ht="18" customHeight="1" x14ac:dyDescent="0.3">
      <c r="B79" s="21"/>
      <c r="C79" s="100">
        <f t="shared" si="2"/>
        <v>74</v>
      </c>
      <c r="D79" s="55" t="s">
        <v>409</v>
      </c>
      <c r="E79" s="177" t="s">
        <v>182</v>
      </c>
      <c r="F79" s="145"/>
      <c r="G79" s="145"/>
      <c r="H79" s="145"/>
      <c r="I79" s="145"/>
      <c r="J79" s="146"/>
      <c r="K79" s="57"/>
    </row>
    <row r="80" spans="2:11" ht="18" customHeight="1" x14ac:dyDescent="0.3">
      <c r="B80" s="21"/>
      <c r="C80" s="100">
        <f t="shared" si="2"/>
        <v>75</v>
      </c>
      <c r="D80" s="167" t="s">
        <v>409</v>
      </c>
      <c r="E80" s="93" t="s">
        <v>531</v>
      </c>
      <c r="F80" s="145"/>
      <c r="G80" s="145"/>
      <c r="H80" s="145"/>
      <c r="I80" s="145"/>
      <c r="J80" s="146"/>
      <c r="K80" s="57"/>
    </row>
    <row r="81" spans="2:11" ht="18" customHeight="1" x14ac:dyDescent="0.3">
      <c r="B81" s="21"/>
      <c r="C81" s="100">
        <f t="shared" si="2"/>
        <v>76</v>
      </c>
      <c r="D81" s="167" t="s">
        <v>409</v>
      </c>
      <c r="E81" s="201" t="s">
        <v>410</v>
      </c>
      <c r="F81" s="145"/>
      <c r="G81" s="145"/>
      <c r="H81" s="145"/>
      <c r="I81" s="145"/>
      <c r="J81" s="146"/>
      <c r="K81" s="57"/>
    </row>
    <row r="82" spans="2:11" ht="18" customHeight="1" x14ac:dyDescent="0.3">
      <c r="B82" s="21"/>
      <c r="C82" s="100">
        <f t="shared" si="2"/>
        <v>77</v>
      </c>
      <c r="D82" s="167" t="s">
        <v>409</v>
      </c>
      <c r="E82" s="93" t="s">
        <v>532</v>
      </c>
      <c r="F82" s="145"/>
      <c r="G82" s="145"/>
      <c r="H82" s="145"/>
      <c r="I82" s="145"/>
      <c r="J82" s="146"/>
      <c r="K82" s="57"/>
    </row>
    <row r="83" spans="2:11" ht="18" customHeight="1" x14ac:dyDescent="0.3">
      <c r="B83" s="21"/>
      <c r="C83" s="100">
        <f t="shared" si="2"/>
        <v>78</v>
      </c>
      <c r="D83" s="180" t="s">
        <v>409</v>
      </c>
      <c r="E83" s="179" t="s">
        <v>411</v>
      </c>
      <c r="F83" s="145"/>
      <c r="G83" s="145"/>
      <c r="H83" s="145"/>
      <c r="I83" s="145"/>
      <c r="J83" s="146"/>
      <c r="K83" s="57"/>
    </row>
    <row r="84" spans="2:11" ht="18" customHeight="1" x14ac:dyDescent="0.3">
      <c r="B84" s="21"/>
      <c r="C84" s="100">
        <f t="shared" si="2"/>
        <v>79</v>
      </c>
      <c r="D84" s="167" t="s">
        <v>409</v>
      </c>
      <c r="E84" s="93" t="s">
        <v>533</v>
      </c>
      <c r="F84" s="205"/>
      <c r="G84" s="205"/>
      <c r="H84" s="74"/>
      <c r="I84" s="74"/>
      <c r="J84" s="75"/>
      <c r="K84" s="23"/>
    </row>
    <row r="85" spans="2:11" ht="18" customHeight="1" x14ac:dyDescent="0.3">
      <c r="B85" s="21"/>
      <c r="C85" s="100">
        <f t="shared" si="2"/>
        <v>80</v>
      </c>
      <c r="D85" s="167" t="s">
        <v>409</v>
      </c>
      <c r="E85" s="93" t="s">
        <v>534</v>
      </c>
      <c r="F85" s="205"/>
      <c r="G85" s="205"/>
      <c r="H85" s="74"/>
      <c r="I85" s="74"/>
      <c r="J85" s="75"/>
      <c r="K85" s="23"/>
    </row>
    <row r="86" spans="2:11" ht="18" customHeight="1" x14ac:dyDescent="0.3">
      <c r="B86" s="21"/>
      <c r="C86" s="100">
        <f t="shared" si="2"/>
        <v>81</v>
      </c>
      <c r="D86" s="167" t="s">
        <v>409</v>
      </c>
      <c r="E86" s="93" t="s">
        <v>535</v>
      </c>
      <c r="F86" s="205"/>
      <c r="G86" s="205"/>
      <c r="H86" s="74"/>
      <c r="I86" s="74"/>
      <c r="J86" s="75"/>
      <c r="K86" s="23"/>
    </row>
    <row r="87" spans="2:11" ht="18" customHeight="1" x14ac:dyDescent="0.3">
      <c r="B87" s="21"/>
      <c r="C87" s="100">
        <f t="shared" si="2"/>
        <v>82</v>
      </c>
      <c r="D87" s="167" t="s">
        <v>409</v>
      </c>
      <c r="E87" s="93" t="s">
        <v>536</v>
      </c>
      <c r="F87" s="205"/>
      <c r="G87" s="205"/>
      <c r="H87" s="74"/>
      <c r="I87" s="74"/>
      <c r="J87" s="75"/>
      <c r="K87" s="23"/>
    </row>
    <row r="88" spans="2:11" ht="18" customHeight="1" x14ac:dyDescent="0.3">
      <c r="B88" s="21"/>
      <c r="C88" s="100">
        <f t="shared" si="2"/>
        <v>83</v>
      </c>
      <c r="D88" s="167" t="s">
        <v>409</v>
      </c>
      <c r="E88" s="93" t="s">
        <v>537</v>
      </c>
      <c r="F88" s="205"/>
      <c r="G88" s="205"/>
      <c r="H88" s="74"/>
      <c r="I88" s="74"/>
      <c r="J88" s="75"/>
      <c r="K88" s="23"/>
    </row>
    <row r="89" spans="2:11" ht="18" customHeight="1" x14ac:dyDescent="0.3">
      <c r="B89" s="21"/>
      <c r="C89" s="100">
        <f t="shared" si="2"/>
        <v>84</v>
      </c>
      <c r="D89" s="180" t="s">
        <v>409</v>
      </c>
      <c r="E89" s="222" t="s">
        <v>595</v>
      </c>
      <c r="F89" s="145"/>
      <c r="G89" s="145"/>
      <c r="H89" s="145"/>
      <c r="I89" s="145"/>
      <c r="J89" s="146"/>
      <c r="K89" s="57"/>
    </row>
    <row r="90" spans="2:11" ht="18" customHeight="1" x14ac:dyDescent="0.3">
      <c r="B90" s="21"/>
      <c r="C90" s="21">
        <f t="shared" si="2"/>
        <v>85</v>
      </c>
      <c r="D90" s="167" t="s">
        <v>409</v>
      </c>
      <c r="E90" s="93" t="s">
        <v>538</v>
      </c>
      <c r="F90" s="74"/>
      <c r="G90" s="74"/>
      <c r="H90" s="74"/>
      <c r="I90" s="74"/>
      <c r="J90" s="75"/>
      <c r="K90" s="23"/>
    </row>
    <row r="91" spans="2:11" ht="18" customHeight="1" thickBot="1" x14ac:dyDescent="0.35">
      <c r="B91" s="21"/>
      <c r="C91" s="149">
        <f t="shared" si="2"/>
        <v>86</v>
      </c>
      <c r="D91" s="220" t="s">
        <v>409</v>
      </c>
      <c r="E91" s="94" t="s">
        <v>539</v>
      </c>
      <c r="F91" s="160"/>
      <c r="G91" s="160"/>
      <c r="H91" s="160"/>
      <c r="I91" s="160"/>
      <c r="J91" s="161"/>
      <c r="K91" s="57"/>
    </row>
    <row r="92" spans="2:11" ht="18" customHeight="1" x14ac:dyDescent="0.3">
      <c r="B92" s="21"/>
      <c r="C92" s="20">
        <f t="shared" si="2"/>
        <v>87</v>
      </c>
      <c r="D92" s="121" t="s">
        <v>291</v>
      </c>
      <c r="E92" s="65" t="s">
        <v>292</v>
      </c>
      <c r="F92" s="164"/>
      <c r="G92" s="164"/>
      <c r="H92" s="164"/>
      <c r="I92" s="164"/>
      <c r="J92" s="165"/>
      <c r="K92" s="57"/>
    </row>
    <row r="93" spans="2:11" ht="18" customHeight="1" x14ac:dyDescent="0.3">
      <c r="B93" s="21"/>
      <c r="C93" s="149">
        <f t="shared" si="2"/>
        <v>88</v>
      </c>
      <c r="D93" s="122" t="s">
        <v>291</v>
      </c>
      <c r="E93" s="123" t="s">
        <v>293</v>
      </c>
      <c r="F93" s="145"/>
      <c r="G93" s="145"/>
      <c r="H93" s="145"/>
      <c r="I93" s="145"/>
      <c r="J93" s="146"/>
      <c r="K93" s="57"/>
    </row>
    <row r="94" spans="2:11" ht="18" customHeight="1" x14ac:dyDescent="0.3">
      <c r="B94" s="21"/>
      <c r="C94" s="100">
        <f t="shared" si="2"/>
        <v>89</v>
      </c>
      <c r="D94" s="124" t="s">
        <v>291</v>
      </c>
      <c r="E94" s="125" t="s">
        <v>294</v>
      </c>
      <c r="F94" s="145"/>
      <c r="G94" s="145"/>
      <c r="H94" s="145"/>
      <c r="I94" s="145"/>
      <c r="J94" s="146"/>
      <c r="K94" s="57"/>
    </row>
    <row r="95" spans="2:11" ht="18" customHeight="1" x14ac:dyDescent="0.3">
      <c r="B95" s="21"/>
      <c r="C95" s="100">
        <f t="shared" si="2"/>
        <v>90</v>
      </c>
      <c r="D95" s="124" t="s">
        <v>291</v>
      </c>
      <c r="E95" s="125" t="s">
        <v>295</v>
      </c>
      <c r="F95" s="145"/>
      <c r="G95" s="145"/>
      <c r="H95" s="145"/>
      <c r="I95" s="145"/>
      <c r="J95" s="146"/>
      <c r="K95" s="57"/>
    </row>
    <row r="96" spans="2:11" ht="18" customHeight="1" x14ac:dyDescent="0.3">
      <c r="B96" s="21"/>
      <c r="C96" s="21">
        <f t="shared" si="2"/>
        <v>91</v>
      </c>
      <c r="D96" s="124" t="s">
        <v>291</v>
      </c>
      <c r="E96" s="125" t="s">
        <v>297</v>
      </c>
      <c r="F96" s="145"/>
      <c r="G96" s="145"/>
      <c r="H96" s="145"/>
      <c r="I96" s="145"/>
      <c r="J96" s="146"/>
      <c r="K96" s="57"/>
    </row>
    <row r="97" spans="2:11" ht="18" customHeight="1" x14ac:dyDescent="0.3">
      <c r="B97" s="21"/>
      <c r="C97" s="21">
        <f t="shared" si="2"/>
        <v>92</v>
      </c>
      <c r="D97" s="124" t="s">
        <v>291</v>
      </c>
      <c r="E97" s="125" t="s">
        <v>298</v>
      </c>
      <c r="F97" s="145"/>
      <c r="G97" s="145"/>
      <c r="H97" s="145"/>
      <c r="I97" s="145"/>
      <c r="J97" s="146"/>
      <c r="K97" s="57"/>
    </row>
    <row r="98" spans="2:11" ht="18" customHeight="1" x14ac:dyDescent="0.3">
      <c r="B98" s="21"/>
      <c r="C98" s="149">
        <f t="shared" si="2"/>
        <v>93</v>
      </c>
      <c r="D98" s="124" t="s">
        <v>291</v>
      </c>
      <c r="E98" s="125" t="s">
        <v>299</v>
      </c>
      <c r="F98" s="145"/>
      <c r="G98" s="145"/>
      <c r="H98" s="145"/>
      <c r="I98" s="145"/>
      <c r="J98" s="146"/>
      <c r="K98" s="57"/>
    </row>
    <row r="99" spans="2:11" ht="18" customHeight="1" x14ac:dyDescent="0.3">
      <c r="B99" s="21"/>
      <c r="C99" s="21">
        <f t="shared" si="2"/>
        <v>94</v>
      </c>
      <c r="D99" s="124" t="s">
        <v>291</v>
      </c>
      <c r="E99" s="125" t="s">
        <v>300</v>
      </c>
      <c r="F99" s="145"/>
      <c r="G99" s="145"/>
      <c r="H99" s="145"/>
      <c r="I99" s="145"/>
      <c r="J99" s="146"/>
      <c r="K99" s="57"/>
    </row>
    <row r="100" spans="2:11" ht="18" customHeight="1" x14ac:dyDescent="0.3">
      <c r="B100" s="21"/>
      <c r="C100" s="21">
        <f t="shared" si="2"/>
        <v>95</v>
      </c>
      <c r="D100" s="124" t="s">
        <v>291</v>
      </c>
      <c r="E100" s="125" t="s">
        <v>301</v>
      </c>
      <c r="F100" s="145"/>
      <c r="G100" s="145"/>
      <c r="H100" s="145"/>
      <c r="I100" s="145"/>
      <c r="J100" s="146"/>
      <c r="K100" s="57"/>
    </row>
    <row r="101" spans="2:11" ht="18" customHeight="1" x14ac:dyDescent="0.3">
      <c r="B101" s="21"/>
      <c r="C101" s="149">
        <f t="shared" si="2"/>
        <v>96</v>
      </c>
      <c r="D101" s="122" t="s">
        <v>291</v>
      </c>
      <c r="E101" s="182" t="s">
        <v>302</v>
      </c>
      <c r="F101" s="145"/>
      <c r="G101" s="145"/>
      <c r="H101" s="145"/>
      <c r="I101" s="145"/>
      <c r="J101" s="146"/>
      <c r="K101" s="57"/>
    </row>
    <row r="102" spans="2:11" ht="18" customHeight="1" x14ac:dyDescent="0.3">
      <c r="B102" s="21"/>
      <c r="C102" s="100">
        <f t="shared" si="2"/>
        <v>97</v>
      </c>
      <c r="D102" s="124" t="s">
        <v>291</v>
      </c>
      <c r="E102" s="125" t="s">
        <v>303</v>
      </c>
      <c r="F102" s="145"/>
      <c r="G102" s="145"/>
      <c r="H102" s="145"/>
      <c r="I102" s="145"/>
      <c r="J102" s="146"/>
      <c r="K102" s="57"/>
    </row>
    <row r="103" spans="2:11" ht="18" customHeight="1" x14ac:dyDescent="0.3">
      <c r="B103" s="21"/>
      <c r="C103" s="21">
        <f t="shared" si="2"/>
        <v>98</v>
      </c>
      <c r="D103" s="236" t="s">
        <v>316</v>
      </c>
      <c r="E103" s="237" t="s">
        <v>563</v>
      </c>
      <c r="F103" s="145"/>
      <c r="G103" s="145"/>
      <c r="H103" s="145"/>
      <c r="I103" s="145"/>
      <c r="J103" s="146"/>
      <c r="K103" s="57"/>
    </row>
    <row r="104" spans="2:11" ht="18" customHeight="1" x14ac:dyDescent="0.3">
      <c r="B104" s="21"/>
      <c r="C104" s="21">
        <f t="shared" si="2"/>
        <v>99</v>
      </c>
      <c r="D104" s="151" t="s">
        <v>316</v>
      </c>
      <c r="E104" s="154" t="s">
        <v>429</v>
      </c>
      <c r="F104" s="145"/>
      <c r="G104" s="145"/>
      <c r="H104" s="145"/>
      <c r="I104" s="145"/>
      <c r="J104" s="146"/>
      <c r="K104" s="57"/>
    </row>
    <row r="105" spans="2:11" ht="18" customHeight="1" x14ac:dyDescent="0.3">
      <c r="B105" s="21"/>
      <c r="C105" s="149">
        <f>C104+1</f>
        <v>100</v>
      </c>
      <c r="D105" s="122" t="s">
        <v>316</v>
      </c>
      <c r="E105" s="182" t="s">
        <v>304</v>
      </c>
      <c r="F105" s="145"/>
      <c r="G105" s="145"/>
      <c r="H105" s="145"/>
      <c r="I105" s="145"/>
      <c r="J105" s="146"/>
      <c r="K105" s="57"/>
    </row>
    <row r="106" spans="2:11" ht="18" customHeight="1" x14ac:dyDescent="0.3">
      <c r="B106" s="21"/>
      <c r="C106" s="100">
        <f t="shared" si="2"/>
        <v>101</v>
      </c>
      <c r="D106" s="124" t="s">
        <v>316</v>
      </c>
      <c r="E106" s="125" t="s">
        <v>305</v>
      </c>
      <c r="F106" s="145"/>
      <c r="G106" s="145"/>
      <c r="H106" s="145"/>
      <c r="I106" s="145"/>
      <c r="J106" s="146"/>
      <c r="K106" s="57"/>
    </row>
    <row r="107" spans="2:11" ht="18" customHeight="1" x14ac:dyDescent="0.3">
      <c r="B107" s="21"/>
      <c r="C107" s="100">
        <f>C106+1</f>
        <v>102</v>
      </c>
      <c r="D107" s="124" t="s">
        <v>316</v>
      </c>
      <c r="E107" s="125" t="s">
        <v>306</v>
      </c>
      <c r="F107" s="145"/>
      <c r="G107" s="145"/>
      <c r="H107" s="145"/>
      <c r="I107" s="145"/>
      <c r="J107" s="146"/>
      <c r="K107" s="57"/>
    </row>
    <row r="108" spans="2:11" ht="18" customHeight="1" x14ac:dyDescent="0.3">
      <c r="B108" s="21"/>
      <c r="C108" s="100">
        <f t="shared" si="2"/>
        <v>103</v>
      </c>
      <c r="D108" s="124" t="s">
        <v>316</v>
      </c>
      <c r="E108" s="125" t="s">
        <v>307</v>
      </c>
      <c r="F108" s="145"/>
      <c r="G108" s="145"/>
      <c r="H108" s="145"/>
      <c r="I108" s="145"/>
      <c r="J108" s="146"/>
      <c r="K108" s="57"/>
    </row>
    <row r="109" spans="2:11" ht="18" customHeight="1" x14ac:dyDescent="0.3">
      <c r="B109" s="21"/>
      <c r="C109" s="100">
        <f t="shared" si="2"/>
        <v>104</v>
      </c>
      <c r="D109" s="236" t="s">
        <v>316</v>
      </c>
      <c r="E109" s="237" t="s">
        <v>564</v>
      </c>
      <c r="F109" s="145"/>
      <c r="G109" s="145"/>
      <c r="H109" s="145"/>
      <c r="I109" s="145"/>
      <c r="J109" s="146"/>
      <c r="K109" s="57"/>
    </row>
    <row r="110" spans="2:11" ht="18" customHeight="1" x14ac:dyDescent="0.3">
      <c r="B110" s="21"/>
      <c r="C110" s="100">
        <f t="shared" si="2"/>
        <v>105</v>
      </c>
      <c r="D110" s="127" t="s">
        <v>316</v>
      </c>
      <c r="E110" s="125" t="s">
        <v>308</v>
      </c>
      <c r="F110" s="145"/>
      <c r="G110" s="145"/>
      <c r="H110" s="145"/>
      <c r="I110" s="145"/>
      <c r="J110" s="146"/>
      <c r="K110" s="57"/>
    </row>
    <row r="111" spans="2:11" ht="18" customHeight="1" x14ac:dyDescent="0.3">
      <c r="B111" s="21"/>
      <c r="C111" s="100">
        <f>C110+1</f>
        <v>106</v>
      </c>
      <c r="D111" s="129" t="s">
        <v>316</v>
      </c>
      <c r="E111" s="90" t="s">
        <v>430</v>
      </c>
      <c r="F111" s="145"/>
      <c r="G111" s="145"/>
      <c r="H111" s="145"/>
      <c r="I111" s="145"/>
      <c r="J111" s="146"/>
      <c r="K111" s="57"/>
    </row>
    <row r="112" spans="2:11" ht="18" customHeight="1" x14ac:dyDescent="0.3">
      <c r="B112" s="21"/>
      <c r="C112" s="100">
        <f>C111+1</f>
        <v>107</v>
      </c>
      <c r="D112" s="129" t="s">
        <v>316</v>
      </c>
      <c r="E112" s="90" t="s">
        <v>431</v>
      </c>
      <c r="F112" s="145"/>
      <c r="G112" s="145"/>
      <c r="H112" s="145"/>
      <c r="I112" s="145"/>
      <c r="J112" s="146"/>
      <c r="K112" s="57"/>
    </row>
    <row r="113" spans="2:11" ht="18" customHeight="1" x14ac:dyDescent="0.3">
      <c r="B113" s="21"/>
      <c r="C113" s="100">
        <f t="shared" ref="C113:C142" si="3">C112+1</f>
        <v>108</v>
      </c>
      <c r="D113" s="236" t="s">
        <v>316</v>
      </c>
      <c r="E113" s="237" t="s">
        <v>565</v>
      </c>
      <c r="F113" s="145"/>
      <c r="G113" s="145"/>
      <c r="H113" s="145"/>
      <c r="I113" s="145"/>
      <c r="J113" s="146"/>
      <c r="K113" s="57"/>
    </row>
    <row r="114" spans="2:11" ht="18" customHeight="1" x14ac:dyDescent="0.3">
      <c r="B114" s="21"/>
      <c r="C114" s="100">
        <f>C113+1</f>
        <v>109</v>
      </c>
      <c r="D114" s="129" t="s">
        <v>316</v>
      </c>
      <c r="E114" s="90" t="s">
        <v>432</v>
      </c>
      <c r="F114" s="145"/>
      <c r="G114" s="145"/>
      <c r="H114" s="145"/>
      <c r="I114" s="145"/>
      <c r="J114" s="146"/>
      <c r="K114" s="57"/>
    </row>
    <row r="115" spans="2:11" ht="18" customHeight="1" x14ac:dyDescent="0.3">
      <c r="B115" s="21"/>
      <c r="C115" s="100">
        <f t="shared" si="3"/>
        <v>110</v>
      </c>
      <c r="D115" s="239" t="s">
        <v>316</v>
      </c>
      <c r="E115" s="182" t="s">
        <v>310</v>
      </c>
      <c r="F115" s="145"/>
      <c r="G115" s="145"/>
      <c r="H115" s="145"/>
      <c r="I115" s="145"/>
      <c r="J115" s="146"/>
      <c r="K115" s="57"/>
    </row>
    <row r="116" spans="2:11" ht="18" customHeight="1" x14ac:dyDescent="0.3">
      <c r="B116" s="21"/>
      <c r="C116" s="100">
        <f t="shared" si="3"/>
        <v>111</v>
      </c>
      <c r="D116" s="126" t="s">
        <v>316</v>
      </c>
      <c r="E116" s="128" t="s">
        <v>311</v>
      </c>
      <c r="F116" s="145"/>
      <c r="G116" s="145"/>
      <c r="H116" s="145"/>
      <c r="I116" s="145"/>
      <c r="J116" s="146"/>
      <c r="K116" s="57"/>
    </row>
    <row r="117" spans="2:11" ht="18" customHeight="1" x14ac:dyDescent="0.3">
      <c r="B117" s="21"/>
      <c r="C117" s="100">
        <f t="shared" si="3"/>
        <v>112</v>
      </c>
      <c r="D117" s="127" t="s">
        <v>316</v>
      </c>
      <c r="E117" s="125" t="s">
        <v>312</v>
      </c>
      <c r="F117" s="145"/>
      <c r="G117" s="145"/>
      <c r="H117" s="145"/>
      <c r="I117" s="145"/>
      <c r="J117" s="146"/>
      <c r="K117" s="57"/>
    </row>
    <row r="118" spans="2:11" ht="18" customHeight="1" x14ac:dyDescent="0.3">
      <c r="B118" s="21"/>
      <c r="C118" s="100">
        <f t="shared" si="3"/>
        <v>113</v>
      </c>
      <c r="D118" s="126" t="s">
        <v>316</v>
      </c>
      <c r="E118" s="128" t="s">
        <v>313</v>
      </c>
      <c r="F118" s="145"/>
      <c r="G118" s="145"/>
      <c r="H118" s="145"/>
      <c r="I118" s="145"/>
      <c r="J118" s="146"/>
      <c r="K118" s="57"/>
    </row>
    <row r="119" spans="2:11" ht="18" customHeight="1" x14ac:dyDescent="0.3">
      <c r="B119" s="21"/>
      <c r="C119" s="100">
        <f t="shared" si="3"/>
        <v>114</v>
      </c>
      <c r="D119" s="127" t="s">
        <v>316</v>
      </c>
      <c r="E119" s="125" t="s">
        <v>314</v>
      </c>
      <c r="F119" s="145"/>
      <c r="G119" s="145"/>
      <c r="H119" s="145"/>
      <c r="I119" s="145"/>
      <c r="J119" s="146"/>
      <c r="K119" s="57"/>
    </row>
    <row r="120" spans="2:11" ht="18" customHeight="1" x14ac:dyDescent="0.3">
      <c r="B120" s="21"/>
      <c r="C120" s="100">
        <f t="shared" si="3"/>
        <v>115</v>
      </c>
      <c r="D120" s="238" t="s">
        <v>316</v>
      </c>
      <c r="E120" s="134" t="s">
        <v>566</v>
      </c>
      <c r="F120" s="145"/>
      <c r="G120" s="145"/>
      <c r="H120" s="145"/>
      <c r="I120" s="145"/>
      <c r="J120" s="146"/>
      <c r="K120" s="57"/>
    </row>
    <row r="121" spans="2:11" ht="18" customHeight="1" thickBot="1" x14ac:dyDescent="0.35">
      <c r="B121" s="21"/>
      <c r="C121" s="22">
        <f t="shared" si="3"/>
        <v>116</v>
      </c>
      <c r="D121" s="240" t="s">
        <v>316</v>
      </c>
      <c r="E121" s="241" t="s">
        <v>315</v>
      </c>
      <c r="F121" s="175"/>
      <c r="G121" s="175"/>
      <c r="H121" s="175"/>
      <c r="I121" s="175"/>
      <c r="J121" s="176"/>
      <c r="K121" s="57"/>
    </row>
    <row r="122" spans="2:11" ht="18" customHeight="1" x14ac:dyDescent="0.3">
      <c r="B122" s="21"/>
      <c r="C122" s="153">
        <f t="shared" si="3"/>
        <v>117</v>
      </c>
      <c r="D122" s="54" t="s">
        <v>371</v>
      </c>
      <c r="E122" s="81" t="s">
        <v>363</v>
      </c>
      <c r="F122" s="164"/>
      <c r="G122" s="164"/>
      <c r="H122" s="164"/>
      <c r="I122" s="164"/>
      <c r="J122" s="165"/>
      <c r="K122" s="71"/>
    </row>
    <row r="123" spans="2:11" ht="18" customHeight="1" x14ac:dyDescent="0.3">
      <c r="B123" s="21"/>
      <c r="C123" s="100">
        <f t="shared" si="3"/>
        <v>118</v>
      </c>
      <c r="D123" s="50" t="s">
        <v>371</v>
      </c>
      <c r="E123" s="83" t="s">
        <v>364</v>
      </c>
      <c r="F123" s="145"/>
      <c r="G123" s="145"/>
      <c r="H123" s="145"/>
      <c r="I123" s="145"/>
      <c r="J123" s="146"/>
      <c r="K123" s="71"/>
    </row>
    <row r="124" spans="2:11" ht="18" customHeight="1" x14ac:dyDescent="0.3">
      <c r="B124" s="21"/>
      <c r="C124" s="100">
        <f t="shared" si="3"/>
        <v>119</v>
      </c>
      <c r="D124" s="50" t="s">
        <v>371</v>
      </c>
      <c r="E124" s="83" t="s">
        <v>365</v>
      </c>
      <c r="F124" s="145"/>
      <c r="G124" s="145"/>
      <c r="H124" s="145"/>
      <c r="I124" s="145"/>
      <c r="J124" s="146"/>
      <c r="K124" s="71"/>
    </row>
    <row r="125" spans="2:11" ht="18" customHeight="1" x14ac:dyDescent="0.3">
      <c r="B125" s="21"/>
      <c r="C125" s="100">
        <f t="shared" si="3"/>
        <v>120</v>
      </c>
      <c r="D125" s="50" t="s">
        <v>371</v>
      </c>
      <c r="E125" s="83" t="s">
        <v>366</v>
      </c>
      <c r="F125" s="145"/>
      <c r="G125" s="145"/>
      <c r="H125" s="145"/>
      <c r="I125" s="145"/>
      <c r="J125" s="146"/>
      <c r="K125" s="71"/>
    </row>
    <row r="126" spans="2:11" ht="18" customHeight="1" x14ac:dyDescent="0.3">
      <c r="B126" s="21"/>
      <c r="C126" s="100">
        <f t="shared" si="3"/>
        <v>121</v>
      </c>
      <c r="D126" s="50" t="s">
        <v>371</v>
      </c>
      <c r="E126" s="83" t="s">
        <v>367</v>
      </c>
      <c r="F126" s="145"/>
      <c r="G126" s="145"/>
      <c r="H126" s="145"/>
      <c r="I126" s="145"/>
      <c r="J126" s="146"/>
      <c r="K126" s="71"/>
    </row>
    <row r="127" spans="2:11" ht="18" customHeight="1" x14ac:dyDescent="0.3">
      <c r="B127" s="21"/>
      <c r="C127" s="100">
        <f t="shared" si="3"/>
        <v>122</v>
      </c>
      <c r="D127" s="50" t="s">
        <v>371</v>
      </c>
      <c r="E127" s="83" t="s">
        <v>368</v>
      </c>
      <c r="F127" s="145"/>
      <c r="G127" s="145"/>
      <c r="H127" s="145"/>
      <c r="I127" s="145"/>
      <c r="J127" s="146"/>
      <c r="K127" s="71"/>
    </row>
    <row r="128" spans="2:11" ht="18" customHeight="1" x14ac:dyDescent="0.3">
      <c r="B128" s="21"/>
      <c r="C128" s="100">
        <f t="shared" si="3"/>
        <v>123</v>
      </c>
      <c r="D128" s="50" t="s">
        <v>371</v>
      </c>
      <c r="E128" s="83" t="s">
        <v>369</v>
      </c>
      <c r="F128" s="145"/>
      <c r="G128" s="145"/>
      <c r="H128" s="145"/>
      <c r="I128" s="145"/>
      <c r="J128" s="146"/>
      <c r="K128" s="71"/>
    </row>
    <row r="129" spans="2:11" ht="18" customHeight="1" x14ac:dyDescent="0.3">
      <c r="B129" s="21"/>
      <c r="C129" s="100">
        <f t="shared" si="3"/>
        <v>124</v>
      </c>
      <c r="D129" s="50" t="s">
        <v>371</v>
      </c>
      <c r="E129" s="83" t="s">
        <v>370</v>
      </c>
      <c r="F129" s="145"/>
      <c r="G129" s="145"/>
      <c r="H129" s="145"/>
      <c r="I129" s="145"/>
      <c r="J129" s="146"/>
      <c r="K129" s="71"/>
    </row>
    <row r="130" spans="2:11" ht="18" customHeight="1" x14ac:dyDescent="0.3">
      <c r="B130" s="21"/>
      <c r="C130" s="100">
        <f t="shared" si="3"/>
        <v>125</v>
      </c>
      <c r="D130" s="181" t="s">
        <v>384</v>
      </c>
      <c r="E130" s="216" t="s">
        <v>578</v>
      </c>
      <c r="F130" s="145"/>
      <c r="G130" s="145"/>
      <c r="H130" s="145"/>
      <c r="I130" s="145"/>
      <c r="J130" s="146"/>
      <c r="K130" s="71"/>
    </row>
    <row r="131" spans="2:11" ht="18" customHeight="1" x14ac:dyDescent="0.3">
      <c r="B131" s="21"/>
      <c r="C131" s="100">
        <f t="shared" si="3"/>
        <v>126</v>
      </c>
      <c r="D131" s="55" t="s">
        <v>384</v>
      </c>
      <c r="E131" s="206" t="s">
        <v>405</v>
      </c>
      <c r="F131" s="145"/>
      <c r="G131" s="145"/>
      <c r="H131" s="145"/>
      <c r="I131" s="145"/>
      <c r="J131" s="146"/>
      <c r="K131" s="71"/>
    </row>
    <row r="132" spans="2:11" ht="18" customHeight="1" x14ac:dyDescent="0.3">
      <c r="B132" s="21"/>
      <c r="C132" s="100">
        <f t="shared" si="3"/>
        <v>127</v>
      </c>
      <c r="D132" s="50" t="s">
        <v>384</v>
      </c>
      <c r="E132" s="83" t="s">
        <v>372</v>
      </c>
      <c r="F132" s="145"/>
      <c r="G132" s="145"/>
      <c r="H132" s="145"/>
      <c r="I132" s="145"/>
      <c r="J132" s="146"/>
      <c r="K132" s="71"/>
    </row>
    <row r="133" spans="2:11" ht="18" customHeight="1" x14ac:dyDescent="0.3">
      <c r="B133" s="21"/>
      <c r="C133" s="100">
        <f t="shared" si="3"/>
        <v>128</v>
      </c>
      <c r="D133" s="181" t="s">
        <v>384</v>
      </c>
      <c r="E133" s="207" t="s">
        <v>579</v>
      </c>
      <c r="F133" s="145"/>
      <c r="G133" s="145"/>
      <c r="H133" s="145"/>
      <c r="I133" s="145"/>
      <c r="J133" s="146"/>
      <c r="K133" s="71"/>
    </row>
    <row r="134" spans="2:11" ht="18" customHeight="1" x14ac:dyDescent="0.3">
      <c r="B134" s="21"/>
      <c r="C134" s="100">
        <f t="shared" si="3"/>
        <v>129</v>
      </c>
      <c r="D134" s="181" t="s">
        <v>384</v>
      </c>
      <c r="E134" s="118" t="s">
        <v>580</v>
      </c>
      <c r="F134" s="145"/>
      <c r="G134" s="145"/>
      <c r="H134" s="145"/>
      <c r="I134" s="145"/>
      <c r="J134" s="146"/>
      <c r="K134" s="71"/>
    </row>
    <row r="135" spans="2:11" ht="18" customHeight="1" x14ac:dyDescent="0.3">
      <c r="B135" s="21"/>
      <c r="C135" s="100">
        <f t="shared" si="3"/>
        <v>130</v>
      </c>
      <c r="D135" s="50" t="s">
        <v>384</v>
      </c>
      <c r="E135" s="83" t="s">
        <v>377</v>
      </c>
      <c r="F135" s="145"/>
      <c r="G135" s="145"/>
      <c r="H135" s="145"/>
      <c r="I135" s="145"/>
      <c r="J135" s="146"/>
      <c r="K135" s="71"/>
    </row>
    <row r="136" spans="2:11" ht="18" customHeight="1" x14ac:dyDescent="0.3">
      <c r="B136" s="21"/>
      <c r="C136" s="100">
        <f t="shared" si="3"/>
        <v>131</v>
      </c>
      <c r="D136" s="181" t="s">
        <v>384</v>
      </c>
      <c r="E136" s="118" t="s">
        <v>581</v>
      </c>
      <c r="F136" s="145"/>
      <c r="G136" s="145"/>
      <c r="H136" s="145"/>
      <c r="I136" s="145"/>
      <c r="J136" s="146"/>
      <c r="K136" s="71"/>
    </row>
    <row r="137" spans="2:11" ht="18" customHeight="1" x14ac:dyDescent="0.3">
      <c r="B137" s="21"/>
      <c r="C137" s="100">
        <f t="shared" si="3"/>
        <v>132</v>
      </c>
      <c r="D137" s="181" t="s">
        <v>384</v>
      </c>
      <c r="E137" s="195" t="s">
        <v>582</v>
      </c>
      <c r="F137" s="145"/>
      <c r="G137" s="145"/>
      <c r="H137" s="145"/>
      <c r="I137" s="145"/>
      <c r="J137" s="146"/>
      <c r="K137" s="71"/>
    </row>
    <row r="138" spans="2:11" ht="18" customHeight="1" x14ac:dyDescent="0.3">
      <c r="B138" s="21"/>
      <c r="C138" s="100">
        <f t="shared" si="3"/>
        <v>133</v>
      </c>
      <c r="D138" s="181" t="s">
        <v>384</v>
      </c>
      <c r="E138" s="118" t="s">
        <v>583</v>
      </c>
      <c r="F138" s="145"/>
      <c r="G138" s="145"/>
      <c r="H138" s="145"/>
      <c r="I138" s="145"/>
      <c r="J138" s="146"/>
      <c r="K138" s="71"/>
    </row>
    <row r="139" spans="2:11" ht="18" customHeight="1" x14ac:dyDescent="0.3">
      <c r="B139" s="21"/>
      <c r="C139" s="100">
        <f t="shared" si="3"/>
        <v>134</v>
      </c>
      <c r="D139" s="50" t="s">
        <v>384</v>
      </c>
      <c r="E139" s="83" t="s">
        <v>380</v>
      </c>
      <c r="F139" s="145"/>
      <c r="G139" s="145"/>
      <c r="H139" s="145"/>
      <c r="I139" s="145"/>
      <c r="J139" s="146"/>
      <c r="K139" s="71"/>
    </row>
    <row r="140" spans="2:11" ht="18" customHeight="1" x14ac:dyDescent="0.3">
      <c r="B140" s="21"/>
      <c r="C140" s="100">
        <f t="shared" si="3"/>
        <v>135</v>
      </c>
      <c r="D140" s="181" t="s">
        <v>384</v>
      </c>
      <c r="E140" s="118" t="s">
        <v>584</v>
      </c>
      <c r="F140" s="145"/>
      <c r="G140" s="145"/>
      <c r="H140" s="145"/>
      <c r="I140" s="145"/>
      <c r="J140" s="146"/>
      <c r="K140" s="71"/>
    </row>
    <row r="141" spans="2:11" ht="18" customHeight="1" x14ac:dyDescent="0.3">
      <c r="B141" s="21"/>
      <c r="C141" s="100">
        <f t="shared" si="3"/>
        <v>136</v>
      </c>
      <c r="D141" s="181" t="s">
        <v>384</v>
      </c>
      <c r="E141" s="118" t="s">
        <v>585</v>
      </c>
      <c r="F141" s="145"/>
      <c r="G141" s="145"/>
      <c r="H141" s="145"/>
      <c r="I141" s="145"/>
      <c r="J141" s="146"/>
      <c r="K141" s="71"/>
    </row>
    <row r="142" spans="2:11" ht="18" customHeight="1" x14ac:dyDescent="0.3">
      <c r="B142" s="21"/>
      <c r="C142" s="100">
        <f t="shared" si="3"/>
        <v>137</v>
      </c>
      <c r="D142" s="50" t="s">
        <v>384</v>
      </c>
      <c r="E142" s="83" t="s">
        <v>381</v>
      </c>
      <c r="F142" s="145"/>
      <c r="G142" s="145"/>
      <c r="H142" s="145"/>
      <c r="I142" s="145"/>
      <c r="J142" s="146"/>
      <c r="K142" s="71"/>
    </row>
    <row r="143" spans="2:11" ht="18" customHeight="1" x14ac:dyDescent="0.3">
      <c r="B143" s="21"/>
      <c r="C143" s="100">
        <f t="shared" ref="C143:C162" si="4">C142+1</f>
        <v>138</v>
      </c>
      <c r="D143" s="181" t="s">
        <v>384</v>
      </c>
      <c r="E143" s="118" t="s">
        <v>586</v>
      </c>
      <c r="F143" s="145"/>
      <c r="G143" s="145"/>
      <c r="H143" s="145"/>
      <c r="I143" s="145"/>
      <c r="J143" s="146"/>
      <c r="K143" s="71"/>
    </row>
    <row r="144" spans="2:11" ht="18" customHeight="1" x14ac:dyDescent="0.3">
      <c r="B144" s="21"/>
      <c r="C144" s="100">
        <f t="shared" si="4"/>
        <v>139</v>
      </c>
      <c r="D144" s="50" t="s">
        <v>384</v>
      </c>
      <c r="E144" s="83" t="s">
        <v>382</v>
      </c>
      <c r="F144" s="145"/>
      <c r="G144" s="145"/>
      <c r="H144" s="145"/>
      <c r="I144" s="145"/>
      <c r="J144" s="146"/>
      <c r="K144" s="71"/>
    </row>
    <row r="145" spans="2:11" ht="18" customHeight="1" x14ac:dyDescent="0.3">
      <c r="B145" s="21"/>
      <c r="C145" s="100">
        <f t="shared" si="4"/>
        <v>140</v>
      </c>
      <c r="D145" s="181" t="s">
        <v>384</v>
      </c>
      <c r="E145" s="118" t="s">
        <v>587</v>
      </c>
      <c r="F145" s="145"/>
      <c r="G145" s="145"/>
      <c r="H145" s="145"/>
      <c r="I145" s="145"/>
      <c r="J145" s="146"/>
      <c r="K145" s="71"/>
    </row>
    <row r="146" spans="2:11" ht="18" customHeight="1" x14ac:dyDescent="0.3">
      <c r="B146" s="21"/>
      <c r="C146" s="100">
        <f t="shared" si="4"/>
        <v>141</v>
      </c>
      <c r="D146" s="181" t="s">
        <v>384</v>
      </c>
      <c r="E146" s="118" t="s">
        <v>588</v>
      </c>
      <c r="F146" s="145"/>
      <c r="G146" s="145"/>
      <c r="H146" s="145"/>
      <c r="I146" s="145"/>
      <c r="J146" s="146"/>
      <c r="K146" s="71"/>
    </row>
    <row r="147" spans="2:11" ht="18" customHeight="1" x14ac:dyDescent="0.3">
      <c r="B147" s="21"/>
      <c r="C147" s="100">
        <f t="shared" si="4"/>
        <v>142</v>
      </c>
      <c r="D147" s="131" t="s">
        <v>384</v>
      </c>
      <c r="E147" s="195" t="s">
        <v>589</v>
      </c>
      <c r="F147" s="145"/>
      <c r="G147" s="145"/>
      <c r="H147" s="145"/>
      <c r="I147" s="145"/>
      <c r="J147" s="146"/>
      <c r="K147" s="71"/>
    </row>
    <row r="148" spans="2:11" ht="18" customHeight="1" x14ac:dyDescent="0.3">
      <c r="B148" s="21"/>
      <c r="C148" s="100">
        <f t="shared" si="4"/>
        <v>143</v>
      </c>
      <c r="D148" s="55" t="s">
        <v>406</v>
      </c>
      <c r="E148" s="208" t="s">
        <v>407</v>
      </c>
      <c r="F148" s="145"/>
      <c r="G148" s="145"/>
      <c r="H148" s="145"/>
      <c r="I148" s="145"/>
      <c r="J148" s="146"/>
      <c r="K148" s="71"/>
    </row>
    <row r="149" spans="2:11" ht="18" customHeight="1" x14ac:dyDescent="0.3">
      <c r="B149" s="21"/>
      <c r="C149" s="100">
        <f t="shared" si="4"/>
        <v>144</v>
      </c>
      <c r="D149" s="50" t="s">
        <v>406</v>
      </c>
      <c r="E149" s="83" t="s">
        <v>373</v>
      </c>
      <c r="F149" s="145"/>
      <c r="G149" s="145"/>
      <c r="H149" s="145"/>
      <c r="I149" s="145"/>
      <c r="J149" s="146"/>
      <c r="K149" s="71"/>
    </row>
    <row r="150" spans="2:11" ht="18" customHeight="1" x14ac:dyDescent="0.3">
      <c r="B150" s="21"/>
      <c r="C150" s="100">
        <f t="shared" si="4"/>
        <v>145</v>
      </c>
      <c r="D150" s="50" t="s">
        <v>406</v>
      </c>
      <c r="E150" s="169" t="s">
        <v>374</v>
      </c>
      <c r="F150" s="145"/>
      <c r="G150" s="145"/>
      <c r="H150" s="145"/>
      <c r="I150" s="145"/>
      <c r="J150" s="146"/>
      <c r="K150" s="71"/>
    </row>
    <row r="151" spans="2:11" ht="18" customHeight="1" x14ac:dyDescent="0.3">
      <c r="B151" s="21"/>
      <c r="C151" s="100">
        <f t="shared" si="4"/>
        <v>146</v>
      </c>
      <c r="D151" s="50" t="s">
        <v>406</v>
      </c>
      <c r="E151" s="83" t="s">
        <v>375</v>
      </c>
      <c r="F151" s="145"/>
      <c r="G151" s="145"/>
      <c r="H151" s="145"/>
      <c r="I151" s="145"/>
      <c r="J151" s="146"/>
      <c r="K151" s="71"/>
    </row>
    <row r="152" spans="2:11" ht="18" customHeight="1" x14ac:dyDescent="0.3">
      <c r="B152" s="21"/>
      <c r="C152" s="100">
        <f t="shared" si="4"/>
        <v>147</v>
      </c>
      <c r="D152" s="50" t="s">
        <v>406</v>
      </c>
      <c r="E152" s="83" t="s">
        <v>376</v>
      </c>
      <c r="F152" s="145"/>
      <c r="G152" s="145"/>
      <c r="H152" s="145"/>
      <c r="I152" s="145"/>
      <c r="J152" s="146"/>
      <c r="K152" s="71"/>
    </row>
    <row r="153" spans="2:11" ht="18" customHeight="1" x14ac:dyDescent="0.3">
      <c r="B153" s="21"/>
      <c r="C153" s="100">
        <f t="shared" si="4"/>
        <v>148</v>
      </c>
      <c r="D153" s="50" t="s">
        <v>406</v>
      </c>
      <c r="E153" s="195" t="s">
        <v>590</v>
      </c>
      <c r="F153" s="145"/>
      <c r="G153" s="145"/>
      <c r="H153" s="145"/>
      <c r="I153" s="145"/>
      <c r="J153" s="146"/>
      <c r="K153" s="71"/>
    </row>
    <row r="154" spans="2:11" ht="18" customHeight="1" x14ac:dyDescent="0.3">
      <c r="B154" s="21"/>
      <c r="C154" s="100">
        <f t="shared" si="4"/>
        <v>149</v>
      </c>
      <c r="D154" s="50" t="s">
        <v>406</v>
      </c>
      <c r="E154" s="195" t="s">
        <v>591</v>
      </c>
      <c r="F154" s="145"/>
      <c r="G154" s="145"/>
      <c r="H154" s="145"/>
      <c r="I154" s="145"/>
      <c r="J154" s="146"/>
      <c r="K154" s="71"/>
    </row>
    <row r="155" spans="2:11" ht="18" customHeight="1" x14ac:dyDescent="0.3">
      <c r="B155" s="21"/>
      <c r="C155" s="100">
        <f t="shared" si="4"/>
        <v>150</v>
      </c>
      <c r="D155" s="50" t="s">
        <v>406</v>
      </c>
      <c r="E155" s="195" t="s">
        <v>592</v>
      </c>
      <c r="F155" s="145"/>
      <c r="G155" s="145"/>
      <c r="H155" s="145"/>
      <c r="I155" s="145"/>
      <c r="J155" s="146"/>
      <c r="K155" s="71"/>
    </row>
    <row r="156" spans="2:11" ht="18" customHeight="1" x14ac:dyDescent="0.3">
      <c r="B156" s="21"/>
      <c r="C156" s="100">
        <f t="shared" si="4"/>
        <v>151</v>
      </c>
      <c r="D156" s="50" t="s">
        <v>406</v>
      </c>
      <c r="E156" s="169" t="s">
        <v>378</v>
      </c>
      <c r="F156" s="145"/>
      <c r="G156" s="145"/>
      <c r="H156" s="145"/>
      <c r="I156" s="145"/>
      <c r="J156" s="146"/>
      <c r="K156" s="71"/>
    </row>
    <row r="157" spans="2:11" ht="18" customHeight="1" x14ac:dyDescent="0.3">
      <c r="B157" s="21"/>
      <c r="C157" s="100">
        <f t="shared" si="4"/>
        <v>152</v>
      </c>
      <c r="D157" s="50" t="s">
        <v>406</v>
      </c>
      <c r="E157" s="83" t="s">
        <v>379</v>
      </c>
      <c r="F157" s="145"/>
      <c r="G157" s="145"/>
      <c r="H157" s="145"/>
      <c r="I157" s="145"/>
      <c r="J157" s="146"/>
      <c r="K157" s="71"/>
    </row>
    <row r="158" spans="2:11" ht="18" customHeight="1" x14ac:dyDescent="0.3">
      <c r="B158" s="21"/>
      <c r="C158" s="100">
        <f t="shared" si="4"/>
        <v>153</v>
      </c>
      <c r="D158" s="55" t="s">
        <v>406</v>
      </c>
      <c r="E158" s="119" t="s">
        <v>408</v>
      </c>
      <c r="F158" s="145"/>
      <c r="G158" s="145"/>
      <c r="H158" s="145"/>
      <c r="I158" s="145"/>
      <c r="J158" s="146"/>
      <c r="K158" s="71"/>
    </row>
    <row r="159" spans="2:11" ht="18" customHeight="1" x14ac:dyDescent="0.3">
      <c r="B159" s="21"/>
      <c r="C159" s="100">
        <f t="shared" si="4"/>
        <v>154</v>
      </c>
      <c r="D159" s="50" t="s">
        <v>406</v>
      </c>
      <c r="E159" s="83" t="s">
        <v>383</v>
      </c>
      <c r="F159" s="145"/>
      <c r="G159" s="145"/>
      <c r="H159" s="145"/>
      <c r="I159" s="145"/>
      <c r="J159" s="146"/>
      <c r="K159" s="71"/>
    </row>
    <row r="160" spans="2:11" ht="18" customHeight="1" x14ac:dyDescent="0.3">
      <c r="B160" s="21"/>
      <c r="C160" s="100">
        <f t="shared" si="4"/>
        <v>155</v>
      </c>
      <c r="D160" s="50" t="s">
        <v>406</v>
      </c>
      <c r="E160" s="195" t="s">
        <v>593</v>
      </c>
      <c r="F160" s="145"/>
      <c r="G160" s="145"/>
      <c r="H160" s="145"/>
      <c r="I160" s="145"/>
      <c r="J160" s="146"/>
      <c r="K160" s="71"/>
    </row>
    <row r="161" spans="2:11" ht="18" customHeight="1" x14ac:dyDescent="0.3">
      <c r="B161" s="21"/>
      <c r="C161" s="21">
        <f t="shared" si="4"/>
        <v>156</v>
      </c>
      <c r="D161" s="50" t="s">
        <v>406</v>
      </c>
      <c r="E161" s="9" t="s">
        <v>594</v>
      </c>
      <c r="F161" s="74"/>
      <c r="G161" s="74"/>
      <c r="H161" s="74"/>
      <c r="I161" s="74"/>
      <c r="J161" s="75"/>
      <c r="K161" s="44"/>
    </row>
    <row r="162" spans="2:11" ht="18" customHeight="1" thickBot="1" x14ac:dyDescent="0.35">
      <c r="B162" s="60"/>
      <c r="C162" s="26">
        <f t="shared" si="4"/>
        <v>157</v>
      </c>
      <c r="D162" s="224" t="s">
        <v>488</v>
      </c>
      <c r="E162" s="225" t="s">
        <v>489</v>
      </c>
      <c r="F162" s="175"/>
      <c r="G162" s="175"/>
      <c r="H162" s="175"/>
      <c r="I162" s="175"/>
      <c r="J162" s="176"/>
      <c r="K162" s="47"/>
    </row>
    <row r="163" spans="2:11" ht="18" customHeight="1" x14ac:dyDescent="0.3">
      <c r="B163" s="228"/>
      <c r="C163" s="15"/>
      <c r="D163" s="15"/>
      <c r="E163" s="15"/>
      <c r="F163" s="15"/>
      <c r="G163" s="15"/>
      <c r="H163" s="15"/>
      <c r="I163" s="15"/>
      <c r="J163" s="229"/>
      <c r="K163" s="230"/>
    </row>
    <row r="164" spans="2:11" ht="18" customHeight="1" thickBot="1" x14ac:dyDescent="0.35">
      <c r="B164" s="228"/>
      <c r="C164" s="15"/>
      <c r="D164" s="15"/>
      <c r="E164" s="15"/>
      <c r="F164" s="15"/>
      <c r="G164" s="15"/>
      <c r="H164" s="15"/>
      <c r="I164" s="15"/>
      <c r="J164" s="229"/>
      <c r="K164" s="230"/>
    </row>
    <row r="165" spans="2:11" ht="18" customHeight="1" thickBot="1" x14ac:dyDescent="0.35">
      <c r="B165" s="144">
        <f>B5+1</f>
        <v>2</v>
      </c>
      <c r="C165" s="156" t="s">
        <v>9</v>
      </c>
      <c r="D165" s="157"/>
      <c r="E165" s="157"/>
      <c r="F165" s="157"/>
      <c r="G165" s="157"/>
      <c r="H165" s="157"/>
      <c r="I165" s="157"/>
      <c r="J165" s="158"/>
      <c r="K165" s="144">
        <f>C311</f>
        <v>146</v>
      </c>
    </row>
    <row r="166" spans="2:11" ht="18" customHeight="1" x14ac:dyDescent="0.3">
      <c r="B166" s="20"/>
      <c r="C166" s="20">
        <f>1</f>
        <v>1</v>
      </c>
      <c r="D166" s="138" t="s">
        <v>94</v>
      </c>
      <c r="E166" s="86" t="s">
        <v>83</v>
      </c>
      <c r="F166" s="164"/>
      <c r="G166" s="164"/>
      <c r="H166" s="164"/>
      <c r="I166" s="164"/>
      <c r="J166" s="165"/>
      <c r="K166" s="24"/>
    </row>
    <row r="167" spans="2:11" ht="18" customHeight="1" x14ac:dyDescent="0.3">
      <c r="B167" s="25"/>
      <c r="C167" s="21">
        <f>C166+1</f>
        <v>2</v>
      </c>
      <c r="D167" s="139" t="s">
        <v>94</v>
      </c>
      <c r="E167" s="88" t="s">
        <v>84</v>
      </c>
      <c r="F167" s="145"/>
      <c r="G167" s="145"/>
      <c r="H167" s="145"/>
      <c r="I167" s="145"/>
      <c r="J167" s="146"/>
      <c r="K167" s="57"/>
    </row>
    <row r="168" spans="2:11" ht="18" customHeight="1" x14ac:dyDescent="0.3">
      <c r="B168" s="25"/>
      <c r="C168" s="21">
        <f t="shared" ref="C168:C240" si="5">C167+1</f>
        <v>3</v>
      </c>
      <c r="D168" s="139" t="s">
        <v>94</v>
      </c>
      <c r="E168" s="87" t="s">
        <v>88</v>
      </c>
      <c r="F168" s="145"/>
      <c r="G168" s="145"/>
      <c r="H168" s="145"/>
      <c r="I168" s="145"/>
      <c r="J168" s="146"/>
      <c r="K168" s="57"/>
    </row>
    <row r="169" spans="2:11" ht="18" customHeight="1" x14ac:dyDescent="0.3">
      <c r="B169" s="25"/>
      <c r="C169" s="21">
        <f>C168+1</f>
        <v>4</v>
      </c>
      <c r="D169" s="180" t="s">
        <v>94</v>
      </c>
      <c r="E169" s="223" t="s">
        <v>89</v>
      </c>
      <c r="F169" s="145"/>
      <c r="G169" s="145"/>
      <c r="H169" s="145"/>
      <c r="I169" s="145"/>
      <c r="J169" s="146"/>
      <c r="K169" s="57"/>
    </row>
    <row r="170" spans="2:11" ht="18" customHeight="1" x14ac:dyDescent="0.3">
      <c r="B170" s="25"/>
      <c r="C170" s="21">
        <f t="shared" si="5"/>
        <v>5</v>
      </c>
      <c r="D170" s="140" t="s">
        <v>94</v>
      </c>
      <c r="E170" s="87" t="s">
        <v>91</v>
      </c>
      <c r="F170" s="145"/>
      <c r="G170" s="145"/>
      <c r="H170" s="145"/>
      <c r="I170" s="145"/>
      <c r="J170" s="146"/>
      <c r="K170" s="57"/>
    </row>
    <row r="171" spans="2:11" ht="18" customHeight="1" x14ac:dyDescent="0.3">
      <c r="B171" s="25"/>
      <c r="C171" s="21">
        <f t="shared" si="5"/>
        <v>6</v>
      </c>
      <c r="D171" s="180" t="s">
        <v>94</v>
      </c>
      <c r="E171" s="223" t="s">
        <v>92</v>
      </c>
      <c r="F171" s="145"/>
      <c r="G171" s="145"/>
      <c r="H171" s="145"/>
      <c r="I171" s="145"/>
      <c r="J171" s="146"/>
      <c r="K171" s="57"/>
    </row>
    <row r="172" spans="2:11" ht="18" customHeight="1" x14ac:dyDescent="0.3">
      <c r="B172" s="25"/>
      <c r="C172" s="21">
        <f t="shared" si="5"/>
        <v>7</v>
      </c>
      <c r="D172" s="167" t="s">
        <v>94</v>
      </c>
      <c r="E172" s="223" t="s">
        <v>93</v>
      </c>
      <c r="F172" s="145"/>
      <c r="G172" s="145"/>
      <c r="H172" s="145"/>
      <c r="I172" s="145"/>
      <c r="J172" s="146"/>
      <c r="K172" s="57"/>
    </row>
    <row r="173" spans="2:11" ht="18" customHeight="1" x14ac:dyDescent="0.3">
      <c r="B173" s="25"/>
      <c r="C173" s="21">
        <f t="shared" si="5"/>
        <v>8</v>
      </c>
      <c r="D173" s="7" t="s">
        <v>102</v>
      </c>
      <c r="E173" s="8" t="s">
        <v>103</v>
      </c>
      <c r="F173" s="145"/>
      <c r="G173" s="145"/>
      <c r="H173" s="145"/>
      <c r="I173" s="145"/>
      <c r="J173" s="146"/>
      <c r="K173" s="57"/>
    </row>
    <row r="174" spans="2:11" ht="18" customHeight="1" thickBot="1" x14ac:dyDescent="0.35">
      <c r="B174" s="25"/>
      <c r="C174" s="22">
        <f t="shared" si="5"/>
        <v>9</v>
      </c>
      <c r="D174" s="10" t="s">
        <v>102</v>
      </c>
      <c r="E174" s="11" t="s">
        <v>104</v>
      </c>
      <c r="F174" s="175"/>
      <c r="G174" s="175"/>
      <c r="H174" s="175"/>
      <c r="I174" s="175"/>
      <c r="J174" s="176"/>
      <c r="K174" s="23"/>
    </row>
    <row r="175" spans="2:11" ht="18" customHeight="1" x14ac:dyDescent="0.3">
      <c r="B175" s="25"/>
      <c r="C175" s="153">
        <f t="shared" si="5"/>
        <v>10</v>
      </c>
      <c r="D175" s="24" t="s">
        <v>41</v>
      </c>
      <c r="E175" s="81" t="s">
        <v>55</v>
      </c>
      <c r="F175" s="164"/>
      <c r="G175" s="164"/>
      <c r="H175" s="164"/>
      <c r="I175" s="164"/>
      <c r="J175" s="165"/>
      <c r="K175" s="57"/>
    </row>
    <row r="176" spans="2:11" ht="18" customHeight="1" x14ac:dyDescent="0.3">
      <c r="B176" s="25"/>
      <c r="C176" s="21">
        <f t="shared" si="5"/>
        <v>11</v>
      </c>
      <c r="D176" s="167" t="s">
        <v>26</v>
      </c>
      <c r="E176" s="90" t="s">
        <v>30</v>
      </c>
      <c r="F176" s="105"/>
      <c r="G176" s="74"/>
      <c r="H176" s="145"/>
      <c r="I176" s="145"/>
      <c r="J176" s="146"/>
      <c r="K176" s="57"/>
    </row>
    <row r="177" spans="2:11" ht="18" customHeight="1" x14ac:dyDescent="0.3">
      <c r="B177" s="25"/>
      <c r="C177" s="21">
        <f t="shared" si="5"/>
        <v>12</v>
      </c>
      <c r="D177" s="57" t="s">
        <v>65</v>
      </c>
      <c r="E177" s="78" t="s">
        <v>67</v>
      </c>
      <c r="F177" s="145"/>
      <c r="G177" s="145"/>
      <c r="H177" s="145"/>
      <c r="I177" s="145"/>
      <c r="J177" s="146"/>
      <c r="K177" s="57"/>
    </row>
    <row r="178" spans="2:11" ht="18" customHeight="1" thickBot="1" x14ac:dyDescent="0.35">
      <c r="B178" s="25"/>
      <c r="C178" s="22">
        <f t="shared" si="5"/>
        <v>13</v>
      </c>
      <c r="D178" s="68" t="s">
        <v>72</v>
      </c>
      <c r="E178" s="89" t="s">
        <v>74</v>
      </c>
      <c r="F178" s="175"/>
      <c r="G178" s="175"/>
      <c r="H178" s="175"/>
      <c r="I178" s="175"/>
      <c r="J178" s="176"/>
      <c r="K178" s="57"/>
    </row>
    <row r="179" spans="2:11" ht="18" customHeight="1" x14ac:dyDescent="0.3">
      <c r="B179" s="25"/>
      <c r="C179" s="153">
        <f t="shared" si="5"/>
        <v>14</v>
      </c>
      <c r="D179" s="5" t="s">
        <v>121</v>
      </c>
      <c r="E179" s="79" t="s">
        <v>114</v>
      </c>
      <c r="F179" s="164"/>
      <c r="G179" s="164"/>
      <c r="H179" s="164"/>
      <c r="I179" s="164"/>
      <c r="J179" s="165"/>
      <c r="K179" s="57"/>
    </row>
    <row r="180" spans="2:11" ht="18" customHeight="1" x14ac:dyDescent="0.3">
      <c r="B180" s="25"/>
      <c r="C180" s="21">
        <f t="shared" si="5"/>
        <v>15</v>
      </c>
      <c r="D180" s="13" t="s">
        <v>121</v>
      </c>
      <c r="E180" s="242" t="s">
        <v>518</v>
      </c>
      <c r="F180" s="145"/>
      <c r="G180" s="145"/>
      <c r="H180" s="145"/>
      <c r="I180" s="145"/>
      <c r="J180" s="146"/>
      <c r="K180" s="57"/>
    </row>
    <row r="181" spans="2:11" ht="18" customHeight="1" x14ac:dyDescent="0.3">
      <c r="B181" s="25"/>
      <c r="C181" s="21">
        <f t="shared" si="5"/>
        <v>16</v>
      </c>
      <c r="D181" s="7" t="s">
        <v>121</v>
      </c>
      <c r="E181" s="67" t="s">
        <v>119</v>
      </c>
      <c r="F181" s="145"/>
      <c r="G181" s="145"/>
      <c r="H181" s="145"/>
      <c r="I181" s="145"/>
      <c r="J181" s="146"/>
      <c r="K181" s="57"/>
    </row>
    <row r="182" spans="2:11" ht="18" customHeight="1" x14ac:dyDescent="0.3">
      <c r="B182" s="25"/>
      <c r="C182" s="21">
        <f t="shared" si="5"/>
        <v>17</v>
      </c>
      <c r="D182" s="7" t="s">
        <v>121</v>
      </c>
      <c r="E182" s="67" t="s">
        <v>115</v>
      </c>
      <c r="F182" s="145"/>
      <c r="G182" s="145"/>
      <c r="H182" s="145"/>
      <c r="I182" s="145"/>
      <c r="J182" s="146"/>
      <c r="K182" s="57"/>
    </row>
    <row r="183" spans="2:11" ht="18" customHeight="1" x14ac:dyDescent="0.3">
      <c r="B183" s="25"/>
      <c r="C183" s="21">
        <f t="shared" si="5"/>
        <v>18</v>
      </c>
      <c r="D183" s="7" t="s">
        <v>121</v>
      </c>
      <c r="E183" s="67" t="s">
        <v>117</v>
      </c>
      <c r="F183" s="145"/>
      <c r="G183" s="145"/>
      <c r="H183" s="145"/>
      <c r="I183" s="145"/>
      <c r="J183" s="146"/>
      <c r="K183" s="57"/>
    </row>
    <row r="184" spans="2:11" ht="18" customHeight="1" x14ac:dyDescent="0.3">
      <c r="B184" s="25"/>
      <c r="C184" s="21">
        <f t="shared" si="5"/>
        <v>19</v>
      </c>
      <c r="D184" s="7" t="s">
        <v>121</v>
      </c>
      <c r="E184" s="223" t="s">
        <v>519</v>
      </c>
      <c r="F184" s="145"/>
      <c r="G184" s="145"/>
      <c r="H184" s="145"/>
      <c r="I184" s="145"/>
      <c r="J184" s="146"/>
      <c r="K184" s="57"/>
    </row>
    <row r="185" spans="2:11" ht="18" customHeight="1" x14ac:dyDescent="0.3">
      <c r="B185" s="25"/>
      <c r="C185" s="21">
        <f t="shared" si="5"/>
        <v>20</v>
      </c>
      <c r="D185" s="7" t="s">
        <v>121</v>
      </c>
      <c r="E185" s="223" t="s">
        <v>517</v>
      </c>
      <c r="F185" s="145"/>
      <c r="G185" s="145"/>
      <c r="H185" s="145"/>
      <c r="I185" s="145"/>
      <c r="J185" s="146"/>
      <c r="K185" s="57"/>
    </row>
    <row r="186" spans="2:11" ht="18" customHeight="1" x14ac:dyDescent="0.3">
      <c r="B186" s="25"/>
      <c r="C186" s="21">
        <f t="shared" si="5"/>
        <v>21</v>
      </c>
      <c r="D186" s="7" t="s">
        <v>121</v>
      </c>
      <c r="E186" s="223" t="s">
        <v>118</v>
      </c>
      <c r="F186" s="145"/>
      <c r="G186" s="145"/>
      <c r="H186" s="145"/>
      <c r="I186" s="145"/>
      <c r="J186" s="146"/>
      <c r="K186" s="57"/>
    </row>
    <row r="187" spans="2:11" ht="18" customHeight="1" x14ac:dyDescent="0.3">
      <c r="B187" s="25"/>
      <c r="C187" s="21">
        <f t="shared" si="5"/>
        <v>22</v>
      </c>
      <c r="D187" s="13" t="s">
        <v>121</v>
      </c>
      <c r="E187" s="78" t="s">
        <v>116</v>
      </c>
      <c r="F187" s="145"/>
      <c r="G187" s="145"/>
      <c r="H187" s="145"/>
      <c r="I187" s="145"/>
      <c r="J187" s="146"/>
      <c r="K187" s="57"/>
    </row>
    <row r="188" spans="2:11" ht="18" customHeight="1" x14ac:dyDescent="0.3">
      <c r="B188" s="25"/>
      <c r="C188" s="100">
        <f t="shared" si="5"/>
        <v>23</v>
      </c>
      <c r="D188" s="7" t="s">
        <v>121</v>
      </c>
      <c r="E188" s="67" t="s">
        <v>120</v>
      </c>
      <c r="F188" s="145"/>
      <c r="G188" s="145"/>
      <c r="H188" s="145"/>
      <c r="I188" s="145"/>
      <c r="J188" s="146"/>
      <c r="K188" s="57"/>
    </row>
    <row r="189" spans="2:11" ht="18" customHeight="1" x14ac:dyDescent="0.3">
      <c r="B189" s="25"/>
      <c r="C189" s="100">
        <f t="shared" si="5"/>
        <v>24</v>
      </c>
      <c r="D189" s="7" t="s">
        <v>126</v>
      </c>
      <c r="E189" s="78" t="s">
        <v>122</v>
      </c>
      <c r="F189" s="145"/>
      <c r="G189" s="145"/>
      <c r="H189" s="145"/>
      <c r="I189" s="145"/>
      <c r="J189" s="146"/>
      <c r="K189" s="57"/>
    </row>
    <row r="190" spans="2:11" ht="18" customHeight="1" x14ac:dyDescent="0.3">
      <c r="B190" s="25"/>
      <c r="C190" s="100">
        <f t="shared" si="5"/>
        <v>25</v>
      </c>
      <c r="D190" s="7" t="s">
        <v>126</v>
      </c>
      <c r="E190" s="67" t="s">
        <v>123</v>
      </c>
      <c r="F190" s="145"/>
      <c r="G190" s="145"/>
      <c r="H190" s="145"/>
      <c r="I190" s="145"/>
      <c r="J190" s="146"/>
      <c r="K190" s="57"/>
    </row>
    <row r="191" spans="2:11" ht="18" customHeight="1" x14ac:dyDescent="0.3">
      <c r="B191" s="25"/>
      <c r="C191" s="100">
        <f t="shared" si="5"/>
        <v>26</v>
      </c>
      <c r="D191" s="7" t="s">
        <v>126</v>
      </c>
      <c r="E191" s="91" t="s">
        <v>125</v>
      </c>
      <c r="F191" s="145"/>
      <c r="G191" s="145"/>
      <c r="H191" s="145"/>
      <c r="I191" s="145"/>
      <c r="J191" s="146"/>
      <c r="K191" s="57"/>
    </row>
    <row r="192" spans="2:11" ht="18" customHeight="1" x14ac:dyDescent="0.3">
      <c r="B192" s="25"/>
      <c r="C192" s="100">
        <f t="shared" si="5"/>
        <v>27</v>
      </c>
      <c r="D192" s="7" t="s">
        <v>126</v>
      </c>
      <c r="E192" s="150" t="s">
        <v>124</v>
      </c>
      <c r="F192" s="145"/>
      <c r="G192" s="145"/>
      <c r="H192" s="145"/>
      <c r="I192" s="145"/>
      <c r="J192" s="146"/>
      <c r="K192" s="57"/>
    </row>
    <row r="193" spans="2:11" ht="18" customHeight="1" x14ac:dyDescent="0.3">
      <c r="B193" s="25"/>
      <c r="C193" s="100">
        <f t="shared" si="5"/>
        <v>28</v>
      </c>
      <c r="D193" s="50" t="s">
        <v>126</v>
      </c>
      <c r="E193" s="203" t="s">
        <v>397</v>
      </c>
      <c r="F193" s="74"/>
      <c r="G193" s="145"/>
      <c r="H193" s="145"/>
      <c r="I193" s="145"/>
      <c r="J193" s="146"/>
      <c r="K193" s="57"/>
    </row>
    <row r="194" spans="2:11" ht="18" customHeight="1" x14ac:dyDescent="0.3">
      <c r="B194" s="25"/>
      <c r="C194" s="100">
        <f t="shared" si="5"/>
        <v>29</v>
      </c>
      <c r="D194" s="55" t="s">
        <v>127</v>
      </c>
      <c r="E194" s="204" t="s">
        <v>522</v>
      </c>
      <c r="F194" s="145"/>
      <c r="G194" s="145"/>
      <c r="H194" s="145"/>
      <c r="I194" s="145"/>
      <c r="J194" s="146"/>
      <c r="K194" s="57"/>
    </row>
    <row r="195" spans="2:11" ht="18" customHeight="1" x14ac:dyDescent="0.3">
      <c r="B195" s="25"/>
      <c r="C195" s="100">
        <f t="shared" si="5"/>
        <v>30</v>
      </c>
      <c r="D195" s="50" t="s">
        <v>127</v>
      </c>
      <c r="E195" s="93" t="s">
        <v>129</v>
      </c>
      <c r="F195" s="145"/>
      <c r="G195" s="145"/>
      <c r="H195" s="145"/>
      <c r="I195" s="145"/>
      <c r="J195" s="146"/>
      <c r="K195" s="57"/>
    </row>
    <row r="196" spans="2:11" ht="18" customHeight="1" x14ac:dyDescent="0.3">
      <c r="B196" s="25"/>
      <c r="C196" s="100">
        <f t="shared" si="5"/>
        <v>31</v>
      </c>
      <c r="D196" s="55" t="s">
        <v>127</v>
      </c>
      <c r="E196" s="204" t="s">
        <v>523</v>
      </c>
      <c r="F196" s="145"/>
      <c r="G196" s="145"/>
      <c r="H196" s="145"/>
      <c r="I196" s="145"/>
      <c r="J196" s="146"/>
      <c r="K196" s="57"/>
    </row>
    <row r="197" spans="2:11" ht="18" customHeight="1" x14ac:dyDescent="0.3">
      <c r="B197" s="25"/>
      <c r="C197" s="100">
        <f t="shared" si="5"/>
        <v>32</v>
      </c>
      <c r="D197" s="50" t="s">
        <v>127</v>
      </c>
      <c r="E197" s="94" t="s">
        <v>130</v>
      </c>
      <c r="F197" s="145"/>
      <c r="G197" s="145"/>
      <c r="H197" s="145"/>
      <c r="I197" s="145"/>
      <c r="J197" s="146"/>
      <c r="K197" s="57"/>
    </row>
    <row r="198" spans="2:11" ht="18" customHeight="1" x14ac:dyDescent="0.3">
      <c r="B198" s="25"/>
      <c r="C198" s="100">
        <f t="shared" si="5"/>
        <v>33</v>
      </c>
      <c r="D198" s="50" t="s">
        <v>127</v>
      </c>
      <c r="E198" s="93" t="s">
        <v>131</v>
      </c>
      <c r="F198" s="145"/>
      <c r="G198" s="145"/>
      <c r="H198" s="145"/>
      <c r="I198" s="145"/>
      <c r="J198" s="146"/>
      <c r="K198" s="57"/>
    </row>
    <row r="199" spans="2:11" ht="18" customHeight="1" x14ac:dyDescent="0.3">
      <c r="B199" s="25"/>
      <c r="C199" s="100">
        <f t="shared" si="5"/>
        <v>34</v>
      </c>
      <c r="D199" s="50" t="s">
        <v>127</v>
      </c>
      <c r="E199" s="93" t="s">
        <v>133</v>
      </c>
      <c r="F199" s="145"/>
      <c r="G199" s="145"/>
      <c r="H199" s="145"/>
      <c r="I199" s="145"/>
      <c r="J199" s="146"/>
      <c r="K199" s="57"/>
    </row>
    <row r="200" spans="2:11" ht="18" customHeight="1" x14ac:dyDescent="0.3">
      <c r="B200" s="25"/>
      <c r="C200" s="100">
        <f t="shared" si="5"/>
        <v>35</v>
      </c>
      <c r="D200" s="50" t="s">
        <v>127</v>
      </c>
      <c r="E200" s="178" t="s">
        <v>524</v>
      </c>
      <c r="F200" s="145"/>
      <c r="G200" s="145"/>
      <c r="H200" s="145"/>
      <c r="I200" s="145"/>
      <c r="J200" s="146"/>
      <c r="K200" s="57"/>
    </row>
    <row r="201" spans="2:11" ht="18" customHeight="1" x14ac:dyDescent="0.3">
      <c r="B201" s="25"/>
      <c r="C201" s="100">
        <f t="shared" si="5"/>
        <v>36</v>
      </c>
      <c r="D201" s="50" t="s">
        <v>127</v>
      </c>
      <c r="E201" s="93" t="s">
        <v>135</v>
      </c>
      <c r="F201" s="145"/>
      <c r="G201" s="145"/>
      <c r="H201" s="145"/>
      <c r="I201" s="145"/>
      <c r="J201" s="146"/>
      <c r="K201" s="57"/>
    </row>
    <row r="202" spans="2:11" ht="18" customHeight="1" x14ac:dyDescent="0.3">
      <c r="B202" s="25"/>
      <c r="C202" s="100">
        <f t="shared" si="5"/>
        <v>37</v>
      </c>
      <c r="D202" s="55" t="s">
        <v>127</v>
      </c>
      <c r="E202" s="204" t="s">
        <v>526</v>
      </c>
      <c r="F202" s="145"/>
      <c r="G202" s="145"/>
      <c r="H202" s="145"/>
      <c r="I202" s="145"/>
      <c r="J202" s="146"/>
      <c r="K202" s="57"/>
    </row>
    <row r="203" spans="2:11" ht="18" customHeight="1" x14ac:dyDescent="0.3">
      <c r="B203" s="25"/>
      <c r="C203" s="100">
        <f t="shared" si="5"/>
        <v>38</v>
      </c>
      <c r="D203" s="50" t="s">
        <v>127</v>
      </c>
      <c r="E203" s="178" t="s">
        <v>521</v>
      </c>
      <c r="F203" s="145"/>
      <c r="G203" s="145"/>
      <c r="H203" s="145"/>
      <c r="I203" s="145"/>
      <c r="J203" s="146"/>
      <c r="K203" s="57"/>
    </row>
    <row r="204" spans="2:11" ht="18" customHeight="1" x14ac:dyDescent="0.3">
      <c r="B204" s="25"/>
      <c r="C204" s="100">
        <f t="shared" si="5"/>
        <v>39</v>
      </c>
      <c r="D204" s="55" t="s">
        <v>127</v>
      </c>
      <c r="E204" s="177" t="s">
        <v>138</v>
      </c>
      <c r="F204" s="74"/>
      <c r="G204" s="145"/>
      <c r="H204" s="145"/>
      <c r="I204" s="145"/>
      <c r="J204" s="146"/>
      <c r="K204" s="57"/>
    </row>
    <row r="205" spans="2:11" ht="18" customHeight="1" x14ac:dyDescent="0.3">
      <c r="B205" s="25"/>
      <c r="C205" s="100">
        <f t="shared" si="5"/>
        <v>40</v>
      </c>
      <c r="D205" s="55" t="s">
        <v>520</v>
      </c>
      <c r="E205" s="204" t="s">
        <v>128</v>
      </c>
      <c r="F205" s="145"/>
      <c r="G205" s="145"/>
      <c r="H205" s="145"/>
      <c r="I205" s="145"/>
      <c r="J205" s="146"/>
      <c r="K205" s="57"/>
    </row>
    <row r="206" spans="2:11" ht="18" customHeight="1" x14ac:dyDescent="0.3">
      <c r="B206" s="25"/>
      <c r="C206" s="100">
        <f t="shared" si="5"/>
        <v>41</v>
      </c>
      <c r="D206" s="50" t="s">
        <v>520</v>
      </c>
      <c r="E206" s="178" t="s">
        <v>134</v>
      </c>
      <c r="F206" s="145"/>
      <c r="G206" s="145"/>
      <c r="H206" s="145"/>
      <c r="I206" s="145"/>
      <c r="J206" s="146"/>
      <c r="K206" s="57"/>
    </row>
    <row r="207" spans="2:11" ht="18" customHeight="1" x14ac:dyDescent="0.3">
      <c r="B207" s="25"/>
      <c r="C207" s="100">
        <f t="shared" si="5"/>
        <v>42</v>
      </c>
      <c r="D207" s="50" t="s">
        <v>520</v>
      </c>
      <c r="E207" s="93" t="s">
        <v>137</v>
      </c>
      <c r="F207" s="74"/>
      <c r="G207" s="145"/>
      <c r="H207" s="145"/>
      <c r="I207" s="145"/>
      <c r="J207" s="146"/>
      <c r="K207" s="57"/>
    </row>
    <row r="208" spans="2:11" ht="18" customHeight="1" x14ac:dyDescent="0.3">
      <c r="B208" s="25"/>
      <c r="C208" s="100">
        <f t="shared" si="5"/>
        <v>43</v>
      </c>
      <c r="D208" s="55" t="s">
        <v>426</v>
      </c>
      <c r="E208" s="14" t="s">
        <v>427</v>
      </c>
      <c r="F208" s="145"/>
      <c r="G208" s="145"/>
      <c r="H208" s="145"/>
      <c r="I208" s="145"/>
      <c r="J208" s="146"/>
      <c r="K208" s="57"/>
    </row>
    <row r="209" spans="2:11" ht="18" customHeight="1" x14ac:dyDescent="0.3">
      <c r="B209" s="25"/>
      <c r="C209" s="100">
        <f t="shared" si="5"/>
        <v>44</v>
      </c>
      <c r="D209" s="50" t="s">
        <v>426</v>
      </c>
      <c r="E209" s="8" t="s">
        <v>428</v>
      </c>
      <c r="F209" s="145"/>
      <c r="G209" s="145"/>
      <c r="H209" s="145"/>
      <c r="I209" s="145"/>
      <c r="J209" s="146"/>
      <c r="K209" s="57"/>
    </row>
    <row r="210" spans="2:11" ht="18" customHeight="1" x14ac:dyDescent="0.3">
      <c r="B210" s="25"/>
      <c r="C210" s="100">
        <f t="shared" si="5"/>
        <v>45</v>
      </c>
      <c r="D210" s="50" t="s">
        <v>426</v>
      </c>
      <c r="E210" s="93" t="s">
        <v>132</v>
      </c>
      <c r="F210" s="145"/>
      <c r="G210" s="145"/>
      <c r="H210" s="145"/>
      <c r="I210" s="145"/>
      <c r="J210" s="146"/>
      <c r="K210" s="57"/>
    </row>
    <row r="211" spans="2:11" ht="18" customHeight="1" x14ac:dyDescent="0.3">
      <c r="B211" s="25"/>
      <c r="C211" s="100">
        <f t="shared" si="5"/>
        <v>46</v>
      </c>
      <c r="D211" s="50" t="s">
        <v>426</v>
      </c>
      <c r="E211" s="93" t="s">
        <v>136</v>
      </c>
      <c r="F211" s="74"/>
      <c r="G211" s="145"/>
      <c r="H211" s="145"/>
      <c r="I211" s="145"/>
      <c r="J211" s="146"/>
      <c r="K211" s="57"/>
    </row>
    <row r="212" spans="2:11" ht="18" customHeight="1" x14ac:dyDescent="0.3">
      <c r="B212" s="25"/>
      <c r="C212" s="100">
        <f t="shared" si="5"/>
        <v>47</v>
      </c>
      <c r="D212" s="101" t="s">
        <v>139</v>
      </c>
      <c r="E212" s="177" t="s">
        <v>140</v>
      </c>
      <c r="F212" s="145"/>
      <c r="G212" s="145"/>
      <c r="H212" s="145"/>
      <c r="I212" s="145"/>
      <c r="J212" s="146"/>
      <c r="K212" s="57"/>
    </row>
    <row r="213" spans="2:11" ht="18" customHeight="1" x14ac:dyDescent="0.3">
      <c r="B213" s="25"/>
      <c r="C213" s="100">
        <f t="shared" si="5"/>
        <v>48</v>
      </c>
      <c r="D213" s="98" t="s">
        <v>139</v>
      </c>
      <c r="E213" s="93" t="s">
        <v>141</v>
      </c>
      <c r="F213" s="145"/>
      <c r="G213" s="145"/>
      <c r="H213" s="145"/>
      <c r="I213" s="145"/>
      <c r="J213" s="146"/>
      <c r="K213" s="57"/>
    </row>
    <row r="214" spans="2:11" ht="18" customHeight="1" x14ac:dyDescent="0.3">
      <c r="B214" s="25"/>
      <c r="C214" s="100">
        <f t="shared" si="5"/>
        <v>49</v>
      </c>
      <c r="D214" s="98" t="s">
        <v>139</v>
      </c>
      <c r="E214" s="93" t="s">
        <v>142</v>
      </c>
      <c r="F214" s="145"/>
      <c r="G214" s="145"/>
      <c r="H214" s="145"/>
      <c r="I214" s="145"/>
      <c r="J214" s="146"/>
      <c r="K214" s="57"/>
    </row>
    <row r="215" spans="2:11" ht="18" customHeight="1" x14ac:dyDescent="0.3">
      <c r="B215" s="25"/>
      <c r="C215" s="100">
        <f t="shared" si="5"/>
        <v>50</v>
      </c>
      <c r="D215" s="98" t="s">
        <v>139</v>
      </c>
      <c r="E215" s="93" t="s">
        <v>143</v>
      </c>
      <c r="F215" s="145"/>
      <c r="G215" s="145"/>
      <c r="H215" s="145"/>
      <c r="I215" s="145"/>
      <c r="J215" s="146"/>
      <c r="K215" s="57"/>
    </row>
    <row r="216" spans="2:11" ht="18" customHeight="1" x14ac:dyDescent="0.3">
      <c r="B216" s="25"/>
      <c r="C216" s="100">
        <f t="shared" si="5"/>
        <v>51</v>
      </c>
      <c r="D216" s="98" t="s">
        <v>139</v>
      </c>
      <c r="E216" s="93" t="s">
        <v>144</v>
      </c>
      <c r="F216" s="145"/>
      <c r="G216" s="145"/>
      <c r="H216" s="145"/>
      <c r="I216" s="145"/>
      <c r="J216" s="146"/>
      <c r="K216" s="57"/>
    </row>
    <row r="217" spans="2:11" ht="18" customHeight="1" x14ac:dyDescent="0.3">
      <c r="B217" s="25"/>
      <c r="C217" s="100">
        <f t="shared" si="5"/>
        <v>52</v>
      </c>
      <c r="D217" s="98" t="s">
        <v>139</v>
      </c>
      <c r="E217" s="93" t="s">
        <v>145</v>
      </c>
      <c r="F217" s="145"/>
      <c r="G217" s="145"/>
      <c r="H217" s="145"/>
      <c r="I217" s="145"/>
      <c r="J217" s="146"/>
      <c r="K217" s="57"/>
    </row>
    <row r="218" spans="2:11" ht="18" customHeight="1" x14ac:dyDescent="0.3">
      <c r="B218" s="25"/>
      <c r="C218" s="100">
        <f t="shared" si="5"/>
        <v>53</v>
      </c>
      <c r="D218" s="98" t="s">
        <v>139</v>
      </c>
      <c r="E218" s="93" t="s">
        <v>146</v>
      </c>
      <c r="F218" s="145"/>
      <c r="G218" s="145"/>
      <c r="H218" s="145"/>
      <c r="I218" s="145"/>
      <c r="J218" s="146"/>
      <c r="K218" s="57"/>
    </row>
    <row r="219" spans="2:11" ht="18" customHeight="1" x14ac:dyDescent="0.3">
      <c r="B219" s="25"/>
      <c r="C219" s="100">
        <f t="shared" si="5"/>
        <v>54</v>
      </c>
      <c r="D219" s="98" t="s">
        <v>139</v>
      </c>
      <c r="E219" s="93" t="s">
        <v>147</v>
      </c>
      <c r="F219" s="145"/>
      <c r="G219" s="145"/>
      <c r="H219" s="145"/>
      <c r="I219" s="145"/>
      <c r="J219" s="146"/>
      <c r="K219" s="57"/>
    </row>
    <row r="220" spans="2:11" ht="18" customHeight="1" x14ac:dyDescent="0.3">
      <c r="B220" s="25"/>
      <c r="C220" s="100">
        <f t="shared" si="5"/>
        <v>55</v>
      </c>
      <c r="D220" s="98" t="s">
        <v>139</v>
      </c>
      <c r="E220" s="93" t="s">
        <v>148</v>
      </c>
      <c r="F220" s="145"/>
      <c r="G220" s="145"/>
      <c r="H220" s="145"/>
      <c r="I220" s="145"/>
      <c r="J220" s="146"/>
      <c r="K220" s="57"/>
    </row>
    <row r="221" spans="2:11" ht="18" customHeight="1" x14ac:dyDescent="0.3">
      <c r="B221" s="25"/>
      <c r="C221" s="100">
        <f t="shared" si="5"/>
        <v>56</v>
      </c>
      <c r="D221" s="98" t="s">
        <v>139</v>
      </c>
      <c r="E221" s="93" t="s">
        <v>149</v>
      </c>
      <c r="F221" s="145"/>
      <c r="G221" s="145"/>
      <c r="H221" s="145"/>
      <c r="I221" s="145"/>
      <c r="J221" s="146"/>
      <c r="K221" s="57"/>
    </row>
    <row r="222" spans="2:11" ht="18" customHeight="1" x14ac:dyDescent="0.3">
      <c r="B222" s="25"/>
      <c r="C222" s="100">
        <f t="shared" si="5"/>
        <v>57</v>
      </c>
      <c r="D222" s="98" t="s">
        <v>139</v>
      </c>
      <c r="E222" s="93" t="s">
        <v>150</v>
      </c>
      <c r="F222" s="145"/>
      <c r="G222" s="145"/>
      <c r="H222" s="145"/>
      <c r="I222" s="145"/>
      <c r="J222" s="146"/>
      <c r="K222" s="57"/>
    </row>
    <row r="223" spans="2:11" ht="18" customHeight="1" x14ac:dyDescent="0.3">
      <c r="B223" s="25"/>
      <c r="C223" s="100">
        <f t="shared" si="5"/>
        <v>58</v>
      </c>
      <c r="D223" s="98" t="s">
        <v>139</v>
      </c>
      <c r="E223" s="93" t="s">
        <v>151</v>
      </c>
      <c r="F223" s="145"/>
      <c r="G223" s="145"/>
      <c r="H223" s="145"/>
      <c r="I223" s="145"/>
      <c r="J223" s="146"/>
      <c r="K223" s="57"/>
    </row>
    <row r="224" spans="2:11" ht="18" customHeight="1" x14ac:dyDescent="0.3">
      <c r="B224" s="25"/>
      <c r="C224" s="100">
        <f t="shared" si="5"/>
        <v>59</v>
      </c>
      <c r="D224" s="98" t="s">
        <v>139</v>
      </c>
      <c r="E224" s="93" t="s">
        <v>152</v>
      </c>
      <c r="F224" s="145"/>
      <c r="G224" s="145"/>
      <c r="H224" s="145"/>
      <c r="I224" s="145"/>
      <c r="J224" s="146"/>
      <c r="K224" s="57"/>
    </row>
    <row r="225" spans="2:11" ht="18" customHeight="1" x14ac:dyDescent="0.3">
      <c r="B225" s="25"/>
      <c r="C225" s="100">
        <f t="shared" si="5"/>
        <v>60</v>
      </c>
      <c r="D225" s="98" t="s">
        <v>139</v>
      </c>
      <c r="E225" s="93" t="s">
        <v>153</v>
      </c>
      <c r="F225" s="145"/>
      <c r="G225" s="145"/>
      <c r="H225" s="145"/>
      <c r="I225" s="145"/>
      <c r="J225" s="146"/>
      <c r="K225" s="57"/>
    </row>
    <row r="226" spans="2:11" ht="18" customHeight="1" x14ac:dyDescent="0.3">
      <c r="B226" s="25"/>
      <c r="C226" s="100">
        <f t="shared" si="5"/>
        <v>61</v>
      </c>
      <c r="D226" s="98" t="s">
        <v>139</v>
      </c>
      <c r="E226" s="93" t="s">
        <v>154</v>
      </c>
      <c r="F226" s="145"/>
      <c r="G226" s="145"/>
      <c r="H226" s="145"/>
      <c r="I226" s="145"/>
      <c r="J226" s="146"/>
      <c r="K226" s="57"/>
    </row>
    <row r="227" spans="2:11" ht="18" customHeight="1" x14ac:dyDescent="0.3">
      <c r="B227" s="25"/>
      <c r="C227" s="100">
        <f t="shared" si="5"/>
        <v>62</v>
      </c>
      <c r="D227" s="98" t="s">
        <v>139</v>
      </c>
      <c r="E227" s="93" t="s">
        <v>155</v>
      </c>
      <c r="F227" s="74"/>
      <c r="G227" s="145"/>
      <c r="H227" s="145"/>
      <c r="I227" s="145"/>
      <c r="J227" s="146"/>
      <c r="K227" s="57"/>
    </row>
    <row r="228" spans="2:11" ht="18" customHeight="1" x14ac:dyDescent="0.3">
      <c r="B228" s="25"/>
      <c r="C228" s="100">
        <f t="shared" si="5"/>
        <v>63</v>
      </c>
      <c r="D228" s="151" t="s">
        <v>139</v>
      </c>
      <c r="E228" s="154" t="s">
        <v>435</v>
      </c>
      <c r="F228" s="145"/>
      <c r="G228" s="145"/>
      <c r="H228" s="145"/>
      <c r="I228" s="145"/>
      <c r="J228" s="146"/>
      <c r="K228" s="57"/>
    </row>
    <row r="229" spans="2:11" ht="18" customHeight="1" x14ac:dyDescent="0.3">
      <c r="B229" s="25"/>
      <c r="C229" s="100">
        <f t="shared" si="5"/>
        <v>64</v>
      </c>
      <c r="D229" s="129" t="s">
        <v>139</v>
      </c>
      <c r="E229" s="90" t="s">
        <v>436</v>
      </c>
      <c r="F229" s="145"/>
      <c r="G229" s="145"/>
      <c r="H229" s="145"/>
      <c r="I229" s="145"/>
      <c r="J229" s="146"/>
      <c r="K229" s="57"/>
    </row>
    <row r="230" spans="2:11" ht="18" customHeight="1" x14ac:dyDescent="0.3">
      <c r="B230" s="25"/>
      <c r="C230" s="100">
        <f t="shared" si="5"/>
        <v>65</v>
      </c>
      <c r="D230" s="129" t="s">
        <v>139</v>
      </c>
      <c r="E230" s="90" t="s">
        <v>437</v>
      </c>
      <c r="F230" s="145"/>
      <c r="G230" s="145"/>
      <c r="H230" s="145"/>
      <c r="I230" s="145"/>
      <c r="J230" s="146"/>
      <c r="K230" s="57"/>
    </row>
    <row r="231" spans="2:11" ht="18" customHeight="1" x14ac:dyDescent="0.3">
      <c r="B231" s="25"/>
      <c r="C231" s="100">
        <f t="shared" si="5"/>
        <v>66</v>
      </c>
      <c r="D231" s="129" t="s">
        <v>139</v>
      </c>
      <c r="E231" s="90" t="s">
        <v>438</v>
      </c>
      <c r="F231" s="145"/>
      <c r="G231" s="145"/>
      <c r="H231" s="145"/>
      <c r="I231" s="145"/>
      <c r="J231" s="146"/>
      <c r="K231" s="57"/>
    </row>
    <row r="232" spans="2:11" ht="18" customHeight="1" x14ac:dyDescent="0.3">
      <c r="B232" s="25"/>
      <c r="C232" s="100">
        <f t="shared" si="5"/>
        <v>67</v>
      </c>
      <c r="D232" s="129" t="s">
        <v>139</v>
      </c>
      <c r="E232" s="90" t="s">
        <v>439</v>
      </c>
      <c r="F232" s="145"/>
      <c r="G232" s="145"/>
      <c r="H232" s="145"/>
      <c r="I232" s="145"/>
      <c r="J232" s="146"/>
      <c r="K232" s="57"/>
    </row>
    <row r="233" spans="2:11" ht="18" customHeight="1" x14ac:dyDescent="0.3">
      <c r="B233" s="25"/>
      <c r="C233" s="100">
        <f t="shared" si="5"/>
        <v>68</v>
      </c>
      <c r="D233" s="129" t="s">
        <v>139</v>
      </c>
      <c r="E233" s="90" t="s">
        <v>440</v>
      </c>
      <c r="F233" s="145"/>
      <c r="G233" s="145"/>
      <c r="H233" s="145"/>
      <c r="I233" s="145"/>
      <c r="J233" s="146"/>
      <c r="K233" s="57"/>
    </row>
    <row r="234" spans="2:11" ht="18" customHeight="1" x14ac:dyDescent="0.3">
      <c r="B234" s="25"/>
      <c r="C234" s="100">
        <f t="shared" si="5"/>
        <v>69</v>
      </c>
      <c r="D234" s="129" t="s">
        <v>139</v>
      </c>
      <c r="E234" s="90" t="s">
        <v>441</v>
      </c>
      <c r="F234" s="145"/>
      <c r="G234" s="145"/>
      <c r="H234" s="145"/>
      <c r="I234" s="145"/>
      <c r="J234" s="146"/>
      <c r="K234" s="57"/>
    </row>
    <row r="235" spans="2:11" ht="18" customHeight="1" x14ac:dyDescent="0.3">
      <c r="B235" s="25"/>
      <c r="C235" s="100">
        <f t="shared" si="5"/>
        <v>70</v>
      </c>
      <c r="D235" s="129" t="s">
        <v>139</v>
      </c>
      <c r="E235" s="90" t="s">
        <v>442</v>
      </c>
      <c r="F235" s="145"/>
      <c r="G235" s="145"/>
      <c r="H235" s="145"/>
      <c r="I235" s="145"/>
      <c r="J235" s="146"/>
      <c r="K235" s="57"/>
    </row>
    <row r="236" spans="2:11" ht="18" customHeight="1" x14ac:dyDescent="0.3">
      <c r="B236" s="25"/>
      <c r="C236" s="100">
        <f t="shared" si="5"/>
        <v>71</v>
      </c>
      <c r="D236" s="129" t="s">
        <v>139</v>
      </c>
      <c r="E236" s="90" t="s">
        <v>443</v>
      </c>
      <c r="F236" s="74"/>
      <c r="G236" s="145"/>
      <c r="H236" s="145"/>
      <c r="I236" s="145"/>
      <c r="J236" s="146"/>
      <c r="K236" s="57"/>
    </row>
    <row r="237" spans="2:11" ht="18" customHeight="1" x14ac:dyDescent="0.3">
      <c r="B237" s="25"/>
      <c r="C237" s="100">
        <f t="shared" si="5"/>
        <v>72</v>
      </c>
      <c r="D237" s="101" t="s">
        <v>156</v>
      </c>
      <c r="E237" s="102" t="s">
        <v>157</v>
      </c>
      <c r="F237" s="145"/>
      <c r="G237" s="145"/>
      <c r="H237" s="145"/>
      <c r="I237" s="145"/>
      <c r="J237" s="146"/>
      <c r="K237" s="57"/>
    </row>
    <row r="238" spans="2:11" ht="18" customHeight="1" x14ac:dyDescent="0.3">
      <c r="B238" s="25"/>
      <c r="C238" s="100">
        <f t="shared" si="5"/>
        <v>73</v>
      </c>
      <c r="D238" s="98" t="s">
        <v>156</v>
      </c>
      <c r="E238" s="96" t="s">
        <v>158</v>
      </c>
      <c r="F238" s="145"/>
      <c r="G238" s="145"/>
      <c r="H238" s="145"/>
      <c r="I238" s="145"/>
      <c r="J238" s="146"/>
      <c r="K238" s="57"/>
    </row>
    <row r="239" spans="2:11" ht="18" customHeight="1" x14ac:dyDescent="0.3">
      <c r="B239" s="25"/>
      <c r="C239" s="100">
        <f t="shared" si="5"/>
        <v>74</v>
      </c>
      <c r="D239" s="98" t="s">
        <v>156</v>
      </c>
      <c r="E239" s="96" t="s">
        <v>159</v>
      </c>
      <c r="F239" s="145"/>
      <c r="G239" s="145"/>
      <c r="H239" s="145"/>
      <c r="I239" s="145"/>
      <c r="J239" s="146"/>
      <c r="K239" s="57"/>
    </row>
    <row r="240" spans="2:11" ht="18" customHeight="1" x14ac:dyDescent="0.3">
      <c r="B240" s="25"/>
      <c r="C240" s="100">
        <f t="shared" si="5"/>
        <v>75</v>
      </c>
      <c r="D240" s="98" t="s">
        <v>156</v>
      </c>
      <c r="E240" s="96" t="s">
        <v>160</v>
      </c>
      <c r="F240" s="145"/>
      <c r="G240" s="145"/>
      <c r="H240" s="145"/>
      <c r="I240" s="145"/>
      <c r="J240" s="146"/>
      <c r="K240" s="57"/>
    </row>
    <row r="241" spans="2:11" ht="18" customHeight="1" x14ac:dyDescent="0.3">
      <c r="B241" s="25"/>
      <c r="C241" s="100">
        <f t="shared" ref="C241:C311" si="6">C240+1</f>
        <v>76</v>
      </c>
      <c r="D241" s="98" t="s">
        <v>156</v>
      </c>
      <c r="E241" s="96" t="s">
        <v>161</v>
      </c>
      <c r="F241" s="145"/>
      <c r="G241" s="145"/>
      <c r="H241" s="145"/>
      <c r="I241" s="145"/>
      <c r="J241" s="146"/>
      <c r="K241" s="57"/>
    </row>
    <row r="242" spans="2:11" ht="18" customHeight="1" x14ac:dyDescent="0.3">
      <c r="B242" s="25"/>
      <c r="C242" s="100">
        <f t="shared" si="6"/>
        <v>77</v>
      </c>
      <c r="D242" s="98" t="s">
        <v>156</v>
      </c>
      <c r="E242" s="96" t="s">
        <v>162</v>
      </c>
      <c r="F242" s="145"/>
      <c r="G242" s="145"/>
      <c r="H242" s="145"/>
      <c r="I242" s="145"/>
      <c r="J242" s="146"/>
      <c r="K242" s="57"/>
    </row>
    <row r="243" spans="2:11" ht="18" customHeight="1" x14ac:dyDescent="0.3">
      <c r="B243" s="25"/>
      <c r="C243" s="100">
        <f t="shared" si="6"/>
        <v>78</v>
      </c>
      <c r="D243" s="98" t="s">
        <v>156</v>
      </c>
      <c r="E243" s="96" t="s">
        <v>163</v>
      </c>
      <c r="F243" s="145"/>
      <c r="G243" s="145"/>
      <c r="H243" s="145"/>
      <c r="I243" s="145"/>
      <c r="J243" s="146"/>
      <c r="K243" s="57"/>
    </row>
    <row r="244" spans="2:11" ht="18" customHeight="1" x14ac:dyDescent="0.3">
      <c r="B244" s="25"/>
      <c r="C244" s="100">
        <f t="shared" si="6"/>
        <v>79</v>
      </c>
      <c r="D244" s="98" t="s">
        <v>156</v>
      </c>
      <c r="E244" s="96" t="s">
        <v>164</v>
      </c>
      <c r="F244" s="145"/>
      <c r="G244" s="145"/>
      <c r="H244" s="145"/>
      <c r="I244" s="145"/>
      <c r="J244" s="146"/>
      <c r="K244" s="57"/>
    </row>
    <row r="245" spans="2:11" ht="18" customHeight="1" x14ac:dyDescent="0.3">
      <c r="B245" s="25"/>
      <c r="C245" s="100">
        <f t="shared" si="6"/>
        <v>80</v>
      </c>
      <c r="D245" s="98" t="s">
        <v>156</v>
      </c>
      <c r="E245" s="96" t="s">
        <v>165</v>
      </c>
      <c r="F245" s="145"/>
      <c r="G245" s="145"/>
      <c r="H245" s="145"/>
      <c r="I245" s="145"/>
      <c r="J245" s="146"/>
      <c r="K245" s="57"/>
    </row>
    <row r="246" spans="2:11" ht="18" customHeight="1" x14ac:dyDescent="0.3">
      <c r="B246" s="25"/>
      <c r="C246" s="100">
        <f t="shared" si="6"/>
        <v>81</v>
      </c>
      <c r="D246" s="98" t="s">
        <v>156</v>
      </c>
      <c r="E246" s="96" t="s">
        <v>166</v>
      </c>
      <c r="F246" s="145"/>
      <c r="G246" s="145"/>
      <c r="H246" s="145"/>
      <c r="I246" s="145"/>
      <c r="J246" s="146"/>
      <c r="K246" s="57"/>
    </row>
    <row r="247" spans="2:11" ht="18" customHeight="1" x14ac:dyDescent="0.3">
      <c r="B247" s="25"/>
      <c r="C247" s="100">
        <f t="shared" si="6"/>
        <v>82</v>
      </c>
      <c r="D247" s="98" t="s">
        <v>156</v>
      </c>
      <c r="E247" s="96" t="s">
        <v>167</v>
      </c>
      <c r="F247" s="145"/>
      <c r="G247" s="145"/>
      <c r="H247" s="145"/>
      <c r="I247" s="145"/>
      <c r="J247" s="146"/>
      <c r="K247" s="57"/>
    </row>
    <row r="248" spans="2:11" ht="18" customHeight="1" x14ac:dyDescent="0.3">
      <c r="B248" s="25"/>
      <c r="C248" s="100">
        <f t="shared" si="6"/>
        <v>83</v>
      </c>
      <c r="D248" s="98" t="s">
        <v>156</v>
      </c>
      <c r="E248" s="96" t="s">
        <v>168</v>
      </c>
      <c r="F248" s="145"/>
      <c r="G248" s="145"/>
      <c r="H248" s="145"/>
      <c r="I248" s="145"/>
      <c r="J248" s="146"/>
      <c r="K248" s="57"/>
    </row>
    <row r="249" spans="2:11" ht="18" customHeight="1" x14ac:dyDescent="0.3">
      <c r="B249" s="25"/>
      <c r="C249" s="100">
        <f t="shared" si="6"/>
        <v>84</v>
      </c>
      <c r="D249" s="98" t="s">
        <v>156</v>
      </c>
      <c r="E249" s="96" t="s">
        <v>169</v>
      </c>
      <c r="F249" s="145"/>
      <c r="G249" s="145"/>
      <c r="H249" s="145"/>
      <c r="I249" s="145"/>
      <c r="J249" s="146"/>
      <c r="K249" s="57"/>
    </row>
    <row r="250" spans="2:11" ht="18" customHeight="1" x14ac:dyDescent="0.3">
      <c r="B250" s="25"/>
      <c r="C250" s="100">
        <f t="shared" si="6"/>
        <v>85</v>
      </c>
      <c r="D250" s="98" t="s">
        <v>156</v>
      </c>
      <c r="E250" s="96" t="s">
        <v>170</v>
      </c>
      <c r="F250" s="145"/>
      <c r="G250" s="145"/>
      <c r="H250" s="145"/>
      <c r="I250" s="145"/>
      <c r="J250" s="146"/>
      <c r="K250" s="57"/>
    </row>
    <row r="251" spans="2:11" ht="18" customHeight="1" x14ac:dyDescent="0.3">
      <c r="B251" s="25"/>
      <c r="C251" s="100">
        <f t="shared" si="6"/>
        <v>86</v>
      </c>
      <c r="D251" s="98" t="s">
        <v>156</v>
      </c>
      <c r="E251" s="96" t="s">
        <v>171</v>
      </c>
      <c r="F251" s="145"/>
      <c r="G251" s="145"/>
      <c r="H251" s="145"/>
      <c r="I251" s="145"/>
      <c r="J251" s="146"/>
      <c r="K251" s="57"/>
    </row>
    <row r="252" spans="2:11" ht="18" customHeight="1" x14ac:dyDescent="0.3">
      <c r="B252" s="25"/>
      <c r="C252" s="100">
        <f t="shared" si="6"/>
        <v>87</v>
      </c>
      <c r="D252" s="98" t="s">
        <v>156</v>
      </c>
      <c r="E252" s="96" t="s">
        <v>172</v>
      </c>
      <c r="F252" s="145"/>
      <c r="G252" s="145"/>
      <c r="H252" s="145"/>
      <c r="I252" s="145"/>
      <c r="J252" s="146"/>
      <c r="K252" s="57"/>
    </row>
    <row r="253" spans="2:11" ht="18" customHeight="1" x14ac:dyDescent="0.3">
      <c r="B253" s="25"/>
      <c r="C253" s="100">
        <f t="shared" si="6"/>
        <v>88</v>
      </c>
      <c r="D253" s="98" t="s">
        <v>156</v>
      </c>
      <c r="E253" s="114" t="s">
        <v>173</v>
      </c>
      <c r="F253" s="74"/>
      <c r="G253" s="145"/>
      <c r="H253" s="145"/>
      <c r="I253" s="145"/>
      <c r="J253" s="146"/>
      <c r="K253" s="57"/>
    </row>
    <row r="254" spans="2:11" ht="18" customHeight="1" x14ac:dyDescent="0.3">
      <c r="B254" s="25"/>
      <c r="C254" s="100">
        <f t="shared" si="6"/>
        <v>89</v>
      </c>
      <c r="D254" s="151" t="s">
        <v>156</v>
      </c>
      <c r="E254" s="154" t="s">
        <v>444</v>
      </c>
      <c r="F254" s="145"/>
      <c r="G254" s="145"/>
      <c r="H254" s="145"/>
      <c r="I254" s="145"/>
      <c r="J254" s="146"/>
      <c r="K254" s="57"/>
    </row>
    <row r="255" spans="2:11" ht="18" customHeight="1" x14ac:dyDescent="0.3">
      <c r="B255" s="25"/>
      <c r="C255" s="100">
        <f t="shared" si="6"/>
        <v>90</v>
      </c>
      <c r="D255" s="129" t="s">
        <v>156</v>
      </c>
      <c r="E255" s="90" t="s">
        <v>445</v>
      </c>
      <c r="F255" s="145"/>
      <c r="G255" s="145"/>
      <c r="H255" s="145"/>
      <c r="I255" s="145"/>
      <c r="J255" s="146"/>
      <c r="K255" s="57"/>
    </row>
    <row r="256" spans="2:11" ht="18" customHeight="1" x14ac:dyDescent="0.3">
      <c r="B256" s="25"/>
      <c r="C256" s="100">
        <f t="shared" si="6"/>
        <v>91</v>
      </c>
      <c r="D256" s="129" t="s">
        <v>156</v>
      </c>
      <c r="E256" s="90" t="s">
        <v>446</v>
      </c>
      <c r="F256" s="145"/>
      <c r="G256" s="145"/>
      <c r="H256" s="145"/>
      <c r="I256" s="145"/>
      <c r="J256" s="146"/>
      <c r="K256" s="57"/>
    </row>
    <row r="257" spans="2:11" ht="18" customHeight="1" x14ac:dyDescent="0.3">
      <c r="B257" s="25"/>
      <c r="C257" s="100">
        <f t="shared" si="6"/>
        <v>92</v>
      </c>
      <c r="D257" s="129" t="s">
        <v>156</v>
      </c>
      <c r="E257" s="90" t="s">
        <v>447</v>
      </c>
      <c r="F257" s="145"/>
      <c r="G257" s="145"/>
      <c r="H257" s="145"/>
      <c r="I257" s="145"/>
      <c r="J257" s="146"/>
      <c r="K257" s="57"/>
    </row>
    <row r="258" spans="2:11" ht="18" customHeight="1" x14ac:dyDescent="0.3">
      <c r="B258" s="25"/>
      <c r="C258" s="100">
        <f t="shared" si="6"/>
        <v>93</v>
      </c>
      <c r="D258" s="129" t="s">
        <v>156</v>
      </c>
      <c r="E258" s="154" t="s">
        <v>448</v>
      </c>
      <c r="F258" s="145"/>
      <c r="G258" s="145"/>
      <c r="H258" s="145"/>
      <c r="I258" s="145"/>
      <c r="J258" s="146"/>
      <c r="K258" s="57"/>
    </row>
    <row r="259" spans="2:11" ht="18" customHeight="1" x14ac:dyDescent="0.3">
      <c r="B259" s="25"/>
      <c r="C259" s="100">
        <f t="shared" si="6"/>
        <v>94</v>
      </c>
      <c r="D259" s="129" t="s">
        <v>156</v>
      </c>
      <c r="E259" s="90" t="s">
        <v>449</v>
      </c>
      <c r="F259" s="145"/>
      <c r="G259" s="145"/>
      <c r="H259" s="145"/>
      <c r="I259" s="145"/>
      <c r="J259" s="146"/>
      <c r="K259" s="57"/>
    </row>
    <row r="260" spans="2:11" ht="18" customHeight="1" x14ac:dyDescent="0.3">
      <c r="B260" s="25"/>
      <c r="C260" s="100">
        <f t="shared" si="6"/>
        <v>95</v>
      </c>
      <c r="D260" s="129" t="s">
        <v>156</v>
      </c>
      <c r="E260" s="90" t="s">
        <v>450</v>
      </c>
      <c r="F260" s="145"/>
      <c r="G260" s="145"/>
      <c r="H260" s="145"/>
      <c r="I260" s="145"/>
      <c r="J260" s="146"/>
      <c r="K260" s="57"/>
    </row>
    <row r="261" spans="2:11" ht="18" customHeight="1" x14ac:dyDescent="0.3">
      <c r="B261" s="25"/>
      <c r="C261" s="100">
        <f t="shared" si="6"/>
        <v>96</v>
      </c>
      <c r="D261" s="129" t="s">
        <v>156</v>
      </c>
      <c r="E261" s="155" t="s">
        <v>451</v>
      </c>
      <c r="F261" s="145"/>
      <c r="G261" s="145"/>
      <c r="H261" s="145"/>
      <c r="I261" s="145"/>
      <c r="J261" s="146"/>
      <c r="K261" s="57"/>
    </row>
    <row r="262" spans="2:11" ht="18" customHeight="1" x14ac:dyDescent="0.3">
      <c r="B262" s="25"/>
      <c r="C262" s="100">
        <f t="shared" si="6"/>
        <v>97</v>
      </c>
      <c r="D262" s="129" t="s">
        <v>156</v>
      </c>
      <c r="E262" s="90" t="s">
        <v>452</v>
      </c>
      <c r="F262" s="145"/>
      <c r="G262" s="145"/>
      <c r="H262" s="145"/>
      <c r="I262" s="145"/>
      <c r="J262" s="146"/>
      <c r="K262" s="57"/>
    </row>
    <row r="263" spans="2:11" ht="18" customHeight="1" x14ac:dyDescent="0.3">
      <c r="B263" s="25"/>
      <c r="C263" s="100">
        <f t="shared" si="6"/>
        <v>98</v>
      </c>
      <c r="D263" s="129" t="s">
        <v>156</v>
      </c>
      <c r="E263" s="90" t="s">
        <v>453</v>
      </c>
      <c r="F263" s="145"/>
      <c r="G263" s="145"/>
      <c r="H263" s="145"/>
      <c r="I263" s="145"/>
      <c r="J263" s="146"/>
      <c r="K263" s="57"/>
    </row>
    <row r="264" spans="2:11" ht="18" customHeight="1" x14ac:dyDescent="0.3">
      <c r="B264" s="25"/>
      <c r="C264" s="100">
        <f t="shared" si="6"/>
        <v>99</v>
      </c>
      <c r="D264" s="129" t="s">
        <v>156</v>
      </c>
      <c r="E264" s="90" t="s">
        <v>454</v>
      </c>
      <c r="F264" s="74"/>
      <c r="G264" s="145"/>
      <c r="H264" s="145"/>
      <c r="I264" s="145"/>
      <c r="J264" s="146"/>
      <c r="K264" s="57"/>
    </row>
    <row r="265" spans="2:11" ht="18" customHeight="1" x14ac:dyDescent="0.3">
      <c r="B265" s="25"/>
      <c r="C265" s="100">
        <f t="shared" si="6"/>
        <v>100</v>
      </c>
      <c r="D265" s="101" t="s">
        <v>179</v>
      </c>
      <c r="E265" s="102" t="s">
        <v>174</v>
      </c>
      <c r="F265" s="145"/>
      <c r="G265" s="145"/>
      <c r="H265" s="145"/>
      <c r="I265" s="145"/>
      <c r="J265" s="146"/>
      <c r="K265" s="57"/>
    </row>
    <row r="266" spans="2:11" ht="18" customHeight="1" x14ac:dyDescent="0.3">
      <c r="B266" s="25"/>
      <c r="C266" s="100">
        <f t="shared" si="6"/>
        <v>101</v>
      </c>
      <c r="D266" s="98" t="s">
        <v>179</v>
      </c>
      <c r="E266" s="96" t="s">
        <v>175</v>
      </c>
      <c r="F266" s="145"/>
      <c r="G266" s="145"/>
      <c r="H266" s="145"/>
      <c r="I266" s="145"/>
      <c r="J266" s="146"/>
      <c r="K266" s="57"/>
    </row>
    <row r="267" spans="2:11" ht="18" customHeight="1" x14ac:dyDescent="0.3">
      <c r="B267" s="25"/>
      <c r="C267" s="100">
        <f t="shared" si="6"/>
        <v>102</v>
      </c>
      <c r="D267" s="98" t="s">
        <v>179</v>
      </c>
      <c r="E267" s="96" t="s">
        <v>176</v>
      </c>
      <c r="F267" s="145"/>
      <c r="G267" s="145"/>
      <c r="H267" s="145"/>
      <c r="I267" s="145"/>
      <c r="J267" s="146"/>
      <c r="K267" s="57"/>
    </row>
    <row r="268" spans="2:11" ht="18" customHeight="1" x14ac:dyDescent="0.3">
      <c r="B268" s="25"/>
      <c r="C268" s="100">
        <f t="shared" si="6"/>
        <v>103</v>
      </c>
      <c r="D268" s="98" t="s">
        <v>179</v>
      </c>
      <c r="E268" s="96" t="s">
        <v>177</v>
      </c>
      <c r="F268" s="145"/>
      <c r="G268" s="145"/>
      <c r="H268" s="145"/>
      <c r="I268" s="145"/>
      <c r="J268" s="146"/>
      <c r="K268" s="57"/>
    </row>
    <row r="269" spans="2:11" ht="18" customHeight="1" x14ac:dyDescent="0.3">
      <c r="B269" s="25"/>
      <c r="C269" s="100">
        <f t="shared" si="6"/>
        <v>104</v>
      </c>
      <c r="D269" s="131" t="s">
        <v>179</v>
      </c>
      <c r="E269" s="96" t="s">
        <v>609</v>
      </c>
      <c r="F269" s="145"/>
      <c r="G269" s="145"/>
      <c r="H269" s="145"/>
      <c r="I269" s="145"/>
      <c r="J269" s="146"/>
      <c r="K269" s="57"/>
    </row>
    <row r="270" spans="2:11" ht="18" customHeight="1" x14ac:dyDescent="0.3">
      <c r="B270" s="25"/>
      <c r="C270" s="100">
        <f t="shared" si="6"/>
        <v>105</v>
      </c>
      <c r="D270" s="98" t="s">
        <v>179</v>
      </c>
      <c r="E270" s="114" t="s">
        <v>178</v>
      </c>
      <c r="F270" s="74"/>
      <c r="G270" s="145"/>
      <c r="H270" s="145"/>
      <c r="I270" s="145"/>
      <c r="J270" s="146"/>
      <c r="K270" s="57"/>
    </row>
    <row r="271" spans="2:11" ht="18" customHeight="1" x14ac:dyDescent="0.3">
      <c r="B271" s="25"/>
      <c r="C271" s="100">
        <f t="shared" si="6"/>
        <v>106</v>
      </c>
      <c r="D271" s="151" t="s">
        <v>179</v>
      </c>
      <c r="E271" s="154" t="s">
        <v>433</v>
      </c>
      <c r="F271" s="145"/>
      <c r="G271" s="145"/>
      <c r="H271" s="145"/>
      <c r="I271" s="145"/>
      <c r="J271" s="146"/>
      <c r="K271" s="57"/>
    </row>
    <row r="272" spans="2:11" ht="18" customHeight="1" thickBot="1" x14ac:dyDescent="0.35">
      <c r="B272" s="25"/>
      <c r="C272" s="22">
        <f t="shared" si="6"/>
        <v>107</v>
      </c>
      <c r="D272" s="152" t="s">
        <v>179</v>
      </c>
      <c r="E272" s="110" t="s">
        <v>434</v>
      </c>
      <c r="F272" s="175"/>
      <c r="G272" s="175"/>
      <c r="H272" s="175"/>
      <c r="I272" s="175"/>
      <c r="J272" s="176"/>
      <c r="K272" s="57"/>
    </row>
    <row r="273" spans="2:11" ht="18" customHeight="1" x14ac:dyDescent="0.3">
      <c r="B273" s="25"/>
      <c r="C273" s="153">
        <f t="shared" si="6"/>
        <v>108</v>
      </c>
      <c r="D273" s="97" t="s">
        <v>233</v>
      </c>
      <c r="E273" s="58" t="s">
        <v>234</v>
      </c>
      <c r="F273" s="164"/>
      <c r="G273" s="164"/>
      <c r="H273" s="164"/>
      <c r="I273" s="164"/>
      <c r="J273" s="165"/>
      <c r="K273" s="57"/>
    </row>
    <row r="274" spans="2:11" ht="18" customHeight="1" x14ac:dyDescent="0.3">
      <c r="B274" s="25"/>
      <c r="C274" s="100">
        <f t="shared" si="6"/>
        <v>109</v>
      </c>
      <c r="D274" s="98" t="s">
        <v>233</v>
      </c>
      <c r="E274" s="90" t="s">
        <v>235</v>
      </c>
      <c r="F274" s="145"/>
      <c r="G274" s="145"/>
      <c r="H274" s="145"/>
      <c r="I274" s="145"/>
      <c r="J274" s="146"/>
      <c r="K274" s="57"/>
    </row>
    <row r="275" spans="2:11" ht="18" customHeight="1" thickBot="1" x14ac:dyDescent="0.35">
      <c r="B275" s="25"/>
      <c r="C275" s="22">
        <f t="shared" si="6"/>
        <v>110</v>
      </c>
      <c r="D275" s="99" t="s">
        <v>233</v>
      </c>
      <c r="E275" s="110" t="s">
        <v>236</v>
      </c>
      <c r="F275" s="175"/>
      <c r="G275" s="175"/>
      <c r="H275" s="175"/>
      <c r="I275" s="175"/>
      <c r="J275" s="176"/>
      <c r="K275" s="57"/>
    </row>
    <row r="276" spans="2:11" ht="18" customHeight="1" x14ac:dyDescent="0.3">
      <c r="B276" s="25"/>
      <c r="C276" s="153">
        <f t="shared" si="6"/>
        <v>111</v>
      </c>
      <c r="D276" s="130" t="s">
        <v>344</v>
      </c>
      <c r="E276" s="79" t="s">
        <v>339</v>
      </c>
      <c r="F276" s="164"/>
      <c r="G276" s="164"/>
      <c r="H276" s="164"/>
      <c r="I276" s="164"/>
      <c r="J276" s="165"/>
      <c r="K276" s="57"/>
    </row>
    <row r="277" spans="2:11" ht="18" customHeight="1" x14ac:dyDescent="0.3">
      <c r="B277" s="25"/>
      <c r="C277" s="100">
        <f t="shared" si="6"/>
        <v>112</v>
      </c>
      <c r="D277" s="131" t="s">
        <v>344</v>
      </c>
      <c r="E277" s="67" t="s">
        <v>341</v>
      </c>
      <c r="F277" s="145"/>
      <c r="G277" s="145"/>
      <c r="H277" s="145"/>
      <c r="I277" s="145"/>
      <c r="J277" s="146"/>
      <c r="K277" s="57"/>
    </row>
    <row r="278" spans="2:11" ht="18" customHeight="1" x14ac:dyDescent="0.3">
      <c r="B278" s="25"/>
      <c r="C278" s="100">
        <f t="shared" si="6"/>
        <v>113</v>
      </c>
      <c r="D278" s="181" t="s">
        <v>344</v>
      </c>
      <c r="E278" s="242" t="s">
        <v>567</v>
      </c>
      <c r="F278" s="145"/>
      <c r="G278" s="145"/>
      <c r="H278" s="145"/>
      <c r="I278" s="145"/>
      <c r="J278" s="146"/>
      <c r="K278" s="57"/>
    </row>
    <row r="279" spans="2:11" ht="18" customHeight="1" x14ac:dyDescent="0.3">
      <c r="B279" s="25"/>
      <c r="C279" s="100">
        <f t="shared" si="6"/>
        <v>114</v>
      </c>
      <c r="D279" s="131" t="s">
        <v>344</v>
      </c>
      <c r="E279" s="223" t="s">
        <v>568</v>
      </c>
      <c r="F279" s="145"/>
      <c r="G279" s="145"/>
      <c r="H279" s="145"/>
      <c r="I279" s="145"/>
      <c r="J279" s="146"/>
      <c r="K279" s="57"/>
    </row>
    <row r="280" spans="2:11" ht="18" customHeight="1" x14ac:dyDescent="0.3">
      <c r="B280" s="25"/>
      <c r="C280" s="100">
        <f t="shared" si="6"/>
        <v>115</v>
      </c>
      <c r="D280" s="55" t="s">
        <v>345</v>
      </c>
      <c r="E280" s="14" t="s">
        <v>346</v>
      </c>
      <c r="F280" s="145"/>
      <c r="G280" s="145"/>
      <c r="H280" s="145"/>
      <c r="I280" s="145"/>
      <c r="J280" s="146"/>
      <c r="K280" s="57"/>
    </row>
    <row r="281" spans="2:11" ht="18" customHeight="1" x14ac:dyDescent="0.3">
      <c r="B281" s="25"/>
      <c r="C281" s="100">
        <f t="shared" si="6"/>
        <v>116</v>
      </c>
      <c r="D281" s="181" t="s">
        <v>362</v>
      </c>
      <c r="E281" s="202" t="s">
        <v>569</v>
      </c>
      <c r="F281" s="145"/>
      <c r="G281" s="145"/>
      <c r="H281" s="145"/>
      <c r="I281" s="145"/>
      <c r="J281" s="146"/>
      <c r="K281" s="57"/>
    </row>
    <row r="282" spans="2:11" ht="18" customHeight="1" x14ac:dyDescent="0.3">
      <c r="B282" s="25"/>
      <c r="C282" s="100">
        <f t="shared" si="6"/>
        <v>117</v>
      </c>
      <c r="D282" s="181" t="s">
        <v>362</v>
      </c>
      <c r="E282" s="202" t="s">
        <v>570</v>
      </c>
      <c r="F282" s="145"/>
      <c r="G282" s="145"/>
      <c r="H282" s="145"/>
      <c r="I282" s="145"/>
      <c r="J282" s="146"/>
      <c r="K282" s="57"/>
    </row>
    <row r="283" spans="2:11" ht="18" customHeight="1" x14ac:dyDescent="0.3">
      <c r="B283" s="25"/>
      <c r="C283" s="100">
        <f t="shared" si="6"/>
        <v>118</v>
      </c>
      <c r="D283" s="13" t="s">
        <v>362</v>
      </c>
      <c r="E283" s="14" t="s">
        <v>347</v>
      </c>
      <c r="F283" s="145"/>
      <c r="G283" s="145"/>
      <c r="H283" s="145"/>
      <c r="I283" s="145"/>
      <c r="J283" s="146"/>
      <c r="K283" s="57"/>
    </row>
    <row r="284" spans="2:11" ht="18" customHeight="1" x14ac:dyDescent="0.3">
      <c r="B284" s="25"/>
      <c r="C284" s="100">
        <f t="shared" si="6"/>
        <v>119</v>
      </c>
      <c r="D284" s="7" t="s">
        <v>362</v>
      </c>
      <c r="E284" s="8" t="s">
        <v>348</v>
      </c>
      <c r="F284" s="145"/>
      <c r="G284" s="145"/>
      <c r="H284" s="145"/>
      <c r="I284" s="145"/>
      <c r="J284" s="146"/>
      <c r="K284" s="57"/>
    </row>
    <row r="285" spans="2:11" ht="18" customHeight="1" x14ac:dyDescent="0.3">
      <c r="B285" s="25"/>
      <c r="C285" s="100">
        <f t="shared" si="6"/>
        <v>120</v>
      </c>
      <c r="D285" s="181" t="s">
        <v>362</v>
      </c>
      <c r="E285" s="202" t="s">
        <v>571</v>
      </c>
      <c r="F285" s="145"/>
      <c r="G285" s="145"/>
      <c r="H285" s="145"/>
      <c r="I285" s="145"/>
      <c r="J285" s="146"/>
      <c r="K285" s="57"/>
    </row>
    <row r="286" spans="2:11" ht="18" customHeight="1" x14ac:dyDescent="0.3">
      <c r="B286" s="25"/>
      <c r="C286" s="100">
        <f t="shared" si="6"/>
        <v>121</v>
      </c>
      <c r="D286" s="7" t="s">
        <v>362</v>
      </c>
      <c r="E286" s="8" t="s">
        <v>349</v>
      </c>
      <c r="F286" s="145"/>
      <c r="G286" s="145"/>
      <c r="H286" s="145"/>
      <c r="I286" s="145"/>
      <c r="J286" s="146"/>
      <c r="K286" s="57"/>
    </row>
    <row r="287" spans="2:11" ht="18" customHeight="1" x14ac:dyDescent="0.3">
      <c r="B287" s="25"/>
      <c r="C287" s="100">
        <f t="shared" si="6"/>
        <v>122</v>
      </c>
      <c r="D287" s="7" t="s">
        <v>362</v>
      </c>
      <c r="E287" s="8" t="s">
        <v>350</v>
      </c>
      <c r="F287" s="145"/>
      <c r="G287" s="145"/>
      <c r="H287" s="145"/>
      <c r="I287" s="145"/>
      <c r="J287" s="146"/>
      <c r="K287" s="57"/>
    </row>
    <row r="288" spans="2:11" ht="18" customHeight="1" x14ac:dyDescent="0.3">
      <c r="B288" s="25"/>
      <c r="C288" s="100">
        <f t="shared" si="6"/>
        <v>123</v>
      </c>
      <c r="D288" s="7" t="s">
        <v>362</v>
      </c>
      <c r="E288" s="8" t="s">
        <v>351</v>
      </c>
      <c r="F288" s="145"/>
      <c r="G288" s="145"/>
      <c r="H288" s="145"/>
      <c r="I288" s="145"/>
      <c r="J288" s="146"/>
      <c r="K288" s="57"/>
    </row>
    <row r="289" spans="2:11" ht="18" customHeight="1" x14ac:dyDescent="0.3">
      <c r="B289" s="25"/>
      <c r="C289" s="100">
        <f t="shared" si="6"/>
        <v>124</v>
      </c>
      <c r="D289" s="7" t="s">
        <v>362</v>
      </c>
      <c r="E289" s="8" t="s">
        <v>352</v>
      </c>
      <c r="F289" s="145"/>
      <c r="G289" s="145"/>
      <c r="H289" s="145"/>
      <c r="I289" s="145"/>
      <c r="J289" s="146"/>
      <c r="K289" s="57"/>
    </row>
    <row r="290" spans="2:11" ht="18" customHeight="1" x14ac:dyDescent="0.3">
      <c r="B290" s="25"/>
      <c r="C290" s="100">
        <f t="shared" si="6"/>
        <v>125</v>
      </c>
      <c r="D290" s="7" t="s">
        <v>362</v>
      </c>
      <c r="E290" s="8" t="s">
        <v>353</v>
      </c>
      <c r="F290" s="145"/>
      <c r="G290" s="145"/>
      <c r="H290" s="145"/>
      <c r="I290" s="145"/>
      <c r="J290" s="146"/>
      <c r="K290" s="57"/>
    </row>
    <row r="291" spans="2:11" ht="18" customHeight="1" x14ac:dyDescent="0.3">
      <c r="B291" s="25"/>
      <c r="C291" s="100">
        <f t="shared" si="6"/>
        <v>126</v>
      </c>
      <c r="D291" s="7" t="s">
        <v>362</v>
      </c>
      <c r="E291" s="8" t="s">
        <v>354</v>
      </c>
      <c r="F291" s="145"/>
      <c r="G291" s="145"/>
      <c r="H291" s="145"/>
      <c r="I291" s="145"/>
      <c r="J291" s="146"/>
      <c r="K291" s="57"/>
    </row>
    <row r="292" spans="2:11" ht="18" customHeight="1" x14ac:dyDescent="0.3">
      <c r="B292" s="25"/>
      <c r="C292" s="100">
        <f t="shared" si="6"/>
        <v>127</v>
      </c>
      <c r="D292" s="7" t="s">
        <v>362</v>
      </c>
      <c r="E292" s="8" t="s">
        <v>355</v>
      </c>
      <c r="F292" s="145"/>
      <c r="G292" s="145"/>
      <c r="H292" s="145"/>
      <c r="I292" s="145"/>
      <c r="J292" s="146"/>
      <c r="K292" s="57"/>
    </row>
    <row r="293" spans="2:11" ht="18" customHeight="1" x14ac:dyDescent="0.3">
      <c r="B293" s="25"/>
      <c r="C293" s="100">
        <f t="shared" si="6"/>
        <v>128</v>
      </c>
      <c r="D293" s="181" t="s">
        <v>362</v>
      </c>
      <c r="E293" s="202" t="s">
        <v>572</v>
      </c>
      <c r="F293" s="145"/>
      <c r="G293" s="145"/>
      <c r="H293" s="145"/>
      <c r="I293" s="145"/>
      <c r="J293" s="146"/>
      <c r="K293" s="57"/>
    </row>
    <row r="294" spans="2:11" ht="18" customHeight="1" x14ac:dyDescent="0.3">
      <c r="B294" s="25"/>
      <c r="C294" s="100">
        <f t="shared" si="6"/>
        <v>129</v>
      </c>
      <c r="D294" s="181" t="s">
        <v>362</v>
      </c>
      <c r="E294" s="202" t="s">
        <v>573</v>
      </c>
      <c r="F294" s="145"/>
      <c r="G294" s="145"/>
      <c r="H294" s="145"/>
      <c r="I294" s="145"/>
      <c r="J294" s="146"/>
      <c r="K294" s="57"/>
    </row>
    <row r="295" spans="2:11" ht="18" customHeight="1" x14ac:dyDescent="0.3">
      <c r="B295" s="25"/>
      <c r="C295" s="100">
        <f t="shared" si="6"/>
        <v>130</v>
      </c>
      <c r="D295" s="181" t="s">
        <v>362</v>
      </c>
      <c r="E295" s="202" t="s">
        <v>576</v>
      </c>
      <c r="F295" s="145"/>
      <c r="G295" s="145"/>
      <c r="H295" s="145"/>
      <c r="I295" s="145"/>
      <c r="J295" s="146"/>
      <c r="K295" s="57"/>
    </row>
    <row r="296" spans="2:11" ht="18" customHeight="1" x14ac:dyDescent="0.3">
      <c r="B296" s="25"/>
      <c r="C296" s="100">
        <f t="shared" si="6"/>
        <v>131</v>
      </c>
      <c r="D296" s="7" t="s">
        <v>362</v>
      </c>
      <c r="E296" s="8" t="s">
        <v>356</v>
      </c>
      <c r="F296" s="145"/>
      <c r="G296" s="145"/>
      <c r="H296" s="145"/>
      <c r="I296" s="145"/>
      <c r="J296" s="146"/>
      <c r="K296" s="57"/>
    </row>
    <row r="297" spans="2:11" ht="18" customHeight="1" x14ac:dyDescent="0.3">
      <c r="B297" s="25"/>
      <c r="C297" s="100">
        <f t="shared" si="6"/>
        <v>132</v>
      </c>
      <c r="D297" s="7" t="s">
        <v>362</v>
      </c>
      <c r="E297" s="8" t="s">
        <v>357</v>
      </c>
      <c r="F297" s="145"/>
      <c r="G297" s="145"/>
      <c r="H297" s="145"/>
      <c r="I297" s="145"/>
      <c r="J297" s="146"/>
      <c r="K297" s="57"/>
    </row>
    <row r="298" spans="2:11" ht="18" customHeight="1" x14ac:dyDescent="0.3">
      <c r="B298" s="25"/>
      <c r="C298" s="100">
        <f t="shared" si="6"/>
        <v>133</v>
      </c>
      <c r="D298" s="181" t="s">
        <v>362</v>
      </c>
      <c r="E298" s="202" t="s">
        <v>574</v>
      </c>
      <c r="F298" s="145"/>
      <c r="G298" s="145"/>
      <c r="H298" s="145"/>
      <c r="I298" s="145"/>
      <c r="J298" s="146"/>
      <c r="K298" s="57"/>
    </row>
    <row r="299" spans="2:11" ht="18" customHeight="1" x14ac:dyDescent="0.3">
      <c r="B299" s="25"/>
      <c r="C299" s="100">
        <f t="shared" si="6"/>
        <v>134</v>
      </c>
      <c r="D299" s="181" t="s">
        <v>362</v>
      </c>
      <c r="E299" s="202" t="s">
        <v>577</v>
      </c>
      <c r="F299" s="145"/>
      <c r="G299" s="145"/>
      <c r="H299" s="145"/>
      <c r="I299" s="145"/>
      <c r="J299" s="146"/>
      <c r="K299" s="57"/>
    </row>
    <row r="300" spans="2:11" ht="18" customHeight="1" x14ac:dyDescent="0.3">
      <c r="B300" s="25"/>
      <c r="C300" s="100">
        <f t="shared" si="6"/>
        <v>135</v>
      </c>
      <c r="D300" s="7" t="s">
        <v>362</v>
      </c>
      <c r="E300" s="8" t="s">
        <v>358</v>
      </c>
      <c r="F300" s="145"/>
      <c r="G300" s="145"/>
      <c r="H300" s="145"/>
      <c r="I300" s="145"/>
      <c r="J300" s="146"/>
      <c r="K300" s="57"/>
    </row>
    <row r="301" spans="2:11" ht="18" customHeight="1" x14ac:dyDescent="0.3">
      <c r="B301" s="25"/>
      <c r="C301" s="100">
        <f t="shared" si="6"/>
        <v>136</v>
      </c>
      <c r="D301" s="181" t="s">
        <v>362</v>
      </c>
      <c r="E301" s="202" t="s">
        <v>575</v>
      </c>
      <c r="F301" s="38"/>
      <c r="G301" s="145"/>
      <c r="H301" s="145"/>
      <c r="I301" s="145"/>
      <c r="J301" s="146"/>
      <c r="K301" s="57"/>
    </row>
    <row r="302" spans="2:11" ht="18" customHeight="1" x14ac:dyDescent="0.3">
      <c r="B302" s="25"/>
      <c r="C302" s="100">
        <f t="shared" si="6"/>
        <v>137</v>
      </c>
      <c r="D302" s="7" t="s">
        <v>362</v>
      </c>
      <c r="E302" s="8" t="s">
        <v>359</v>
      </c>
      <c r="F302" s="145"/>
      <c r="G302" s="145"/>
      <c r="H302" s="145"/>
      <c r="I302" s="145"/>
      <c r="J302" s="146"/>
      <c r="K302" s="57"/>
    </row>
    <row r="303" spans="2:11" ht="18" customHeight="1" x14ac:dyDescent="0.3">
      <c r="B303" s="25"/>
      <c r="C303" s="100">
        <f t="shared" si="6"/>
        <v>138</v>
      </c>
      <c r="D303" s="7" t="s">
        <v>362</v>
      </c>
      <c r="E303" s="8" t="s">
        <v>360</v>
      </c>
      <c r="F303" s="145"/>
      <c r="G303" s="145"/>
      <c r="H303" s="145"/>
      <c r="I303" s="145"/>
      <c r="J303" s="146"/>
      <c r="K303" s="57"/>
    </row>
    <row r="304" spans="2:11" ht="18" customHeight="1" x14ac:dyDescent="0.3">
      <c r="B304" s="25"/>
      <c r="C304" s="100">
        <f t="shared" si="6"/>
        <v>139</v>
      </c>
      <c r="D304" s="7" t="s">
        <v>362</v>
      </c>
      <c r="E304" s="8" t="s">
        <v>361</v>
      </c>
      <c r="F304" s="145"/>
      <c r="G304" s="145"/>
      <c r="H304" s="145"/>
      <c r="I304" s="145"/>
      <c r="J304" s="146"/>
      <c r="K304" s="57"/>
    </row>
    <row r="305" spans="2:11" ht="18" customHeight="1" x14ac:dyDescent="0.3">
      <c r="B305" s="25"/>
      <c r="C305" s="100">
        <f t="shared" si="6"/>
        <v>140</v>
      </c>
      <c r="D305" s="183" t="s">
        <v>390</v>
      </c>
      <c r="E305" s="78" t="s">
        <v>385</v>
      </c>
      <c r="F305" s="145"/>
      <c r="G305" s="145"/>
      <c r="H305" s="145"/>
      <c r="I305" s="145"/>
      <c r="J305" s="146"/>
      <c r="K305" s="57"/>
    </row>
    <row r="306" spans="2:11" ht="18" customHeight="1" x14ac:dyDescent="0.3">
      <c r="B306" s="25"/>
      <c r="C306" s="100">
        <f t="shared" si="6"/>
        <v>141</v>
      </c>
      <c r="D306" s="142" t="s">
        <v>390</v>
      </c>
      <c r="E306" s="67" t="s">
        <v>386</v>
      </c>
      <c r="F306" s="145"/>
      <c r="G306" s="145"/>
      <c r="H306" s="145"/>
      <c r="I306" s="145"/>
      <c r="J306" s="146"/>
      <c r="K306" s="57"/>
    </row>
    <row r="307" spans="2:11" ht="18" customHeight="1" x14ac:dyDescent="0.3">
      <c r="B307" s="25"/>
      <c r="C307" s="100">
        <f t="shared" si="6"/>
        <v>142</v>
      </c>
      <c r="D307" s="142" t="s">
        <v>390</v>
      </c>
      <c r="E307" s="84" t="s">
        <v>387</v>
      </c>
      <c r="F307" s="145"/>
      <c r="G307" s="145"/>
      <c r="H307" s="145"/>
      <c r="I307" s="145"/>
      <c r="J307" s="146"/>
      <c r="K307" s="57"/>
    </row>
    <row r="308" spans="2:11" ht="18" customHeight="1" x14ac:dyDescent="0.3">
      <c r="B308" s="25"/>
      <c r="C308" s="100">
        <f t="shared" si="6"/>
        <v>143</v>
      </c>
      <c r="D308" s="142" t="s">
        <v>390</v>
      </c>
      <c r="E308" s="67" t="s">
        <v>388</v>
      </c>
      <c r="F308" s="145"/>
      <c r="G308" s="145"/>
      <c r="H308" s="145"/>
      <c r="I308" s="145"/>
      <c r="J308" s="146"/>
      <c r="K308" s="57"/>
    </row>
    <row r="309" spans="2:11" ht="18" customHeight="1" x14ac:dyDescent="0.3">
      <c r="B309" s="25"/>
      <c r="C309" s="100">
        <f t="shared" si="6"/>
        <v>144</v>
      </c>
      <c r="D309" s="142" t="s">
        <v>390</v>
      </c>
      <c r="E309" s="87" t="s">
        <v>389</v>
      </c>
      <c r="F309" s="74"/>
      <c r="G309" s="145"/>
      <c r="H309" s="145"/>
      <c r="I309" s="145"/>
      <c r="J309" s="146"/>
      <c r="K309" s="57"/>
    </row>
    <row r="310" spans="2:11" ht="18" customHeight="1" x14ac:dyDescent="0.3">
      <c r="B310" s="25"/>
      <c r="C310" s="100">
        <f t="shared" si="6"/>
        <v>145</v>
      </c>
      <c r="D310" s="142" t="s">
        <v>395</v>
      </c>
      <c r="E310" s="67" t="s">
        <v>393</v>
      </c>
      <c r="F310" s="74"/>
      <c r="G310" s="145"/>
      <c r="H310" s="145"/>
      <c r="I310" s="145"/>
      <c r="J310" s="146"/>
      <c r="K310" s="57"/>
    </row>
    <row r="311" spans="2:11" ht="18" customHeight="1" thickBot="1" x14ac:dyDescent="0.35">
      <c r="B311" s="26"/>
      <c r="C311" s="22">
        <f t="shared" si="6"/>
        <v>146</v>
      </c>
      <c r="D311" s="143" t="s">
        <v>395</v>
      </c>
      <c r="E311" s="214" t="s">
        <v>394</v>
      </c>
      <c r="F311" s="199"/>
      <c r="G311" s="175"/>
      <c r="H311" s="175"/>
      <c r="I311" s="175"/>
      <c r="J311" s="176"/>
      <c r="K311" s="68"/>
    </row>
    <row r="312" spans="2:11" ht="18" customHeight="1" x14ac:dyDescent="0.3">
      <c r="B312" s="19"/>
      <c r="C312" s="19"/>
      <c r="D312" s="213"/>
      <c r="E312" s="119"/>
      <c r="F312" s="160"/>
      <c r="G312" s="160"/>
      <c r="H312" s="160"/>
      <c r="I312" s="160"/>
      <c r="J312" s="27"/>
      <c r="K312" s="49"/>
    </row>
    <row r="313" spans="2:11" ht="18" customHeight="1" thickBot="1" x14ac:dyDescent="0.35">
      <c r="B313" s="19"/>
      <c r="C313" s="19"/>
      <c r="D313" s="213"/>
      <c r="E313" s="119"/>
      <c r="F313" s="160"/>
      <c r="G313" s="160"/>
      <c r="H313" s="160"/>
      <c r="I313" s="160"/>
      <c r="J313" s="27"/>
      <c r="K313" s="49"/>
    </row>
    <row r="314" spans="2:11" ht="18" customHeight="1" thickBot="1" x14ac:dyDescent="0.35">
      <c r="B314" s="144">
        <f>B165+1</f>
        <v>3</v>
      </c>
      <c r="C314" s="63" t="s">
        <v>14</v>
      </c>
      <c r="D314" s="162"/>
      <c r="E314" s="162"/>
      <c r="F314" s="162"/>
      <c r="G314" s="162"/>
      <c r="H314" s="157"/>
      <c r="I314" s="157"/>
      <c r="J314" s="158"/>
      <c r="K314" s="144">
        <f>C377</f>
        <v>63</v>
      </c>
    </row>
    <row r="315" spans="2:11" ht="18" customHeight="1" x14ac:dyDescent="0.3">
      <c r="B315" s="20"/>
      <c r="C315" s="20">
        <f>1</f>
        <v>1</v>
      </c>
      <c r="D315" s="55" t="s">
        <v>605</v>
      </c>
      <c r="E315" s="53" t="s">
        <v>193</v>
      </c>
      <c r="F315" s="185"/>
      <c r="G315" s="185"/>
      <c r="H315" s="164"/>
      <c r="I315" s="164"/>
      <c r="J315" s="165"/>
      <c r="K315" s="24"/>
    </row>
    <row r="316" spans="2:11" ht="18" customHeight="1" x14ac:dyDescent="0.3">
      <c r="B316" s="21"/>
      <c r="C316" s="21">
        <f>C315+1</f>
        <v>2</v>
      </c>
      <c r="D316" s="167" t="s">
        <v>605</v>
      </c>
      <c r="E316" s="93" t="s">
        <v>542</v>
      </c>
      <c r="F316" s="184"/>
      <c r="G316" s="184"/>
      <c r="H316" s="145"/>
      <c r="I316" s="145"/>
      <c r="J316" s="146"/>
      <c r="K316" s="57"/>
    </row>
    <row r="317" spans="2:11" ht="18" customHeight="1" x14ac:dyDescent="0.3">
      <c r="B317" s="21"/>
      <c r="C317" s="21">
        <f t="shared" ref="C317:C377" si="7">C316+1</f>
        <v>3</v>
      </c>
      <c r="D317" s="50" t="s">
        <v>605</v>
      </c>
      <c r="E317" s="9" t="s">
        <v>194</v>
      </c>
      <c r="F317" s="184"/>
      <c r="G317" s="184"/>
      <c r="H317" s="145"/>
      <c r="I317" s="145"/>
      <c r="J317" s="146"/>
      <c r="K317" s="57"/>
    </row>
    <row r="318" spans="2:11" ht="18" customHeight="1" x14ac:dyDescent="0.3">
      <c r="B318" s="21"/>
      <c r="C318" s="25">
        <f>C317+1</f>
        <v>4</v>
      </c>
      <c r="D318" s="50" t="s">
        <v>605</v>
      </c>
      <c r="E318" s="53" t="s">
        <v>195</v>
      </c>
      <c r="F318" s="184"/>
      <c r="G318" s="184"/>
      <c r="H318" s="145"/>
      <c r="I318" s="145"/>
      <c r="J318" s="146"/>
      <c r="K318" s="57"/>
    </row>
    <row r="319" spans="2:11" ht="18" customHeight="1" x14ac:dyDescent="0.3">
      <c r="B319" s="21"/>
      <c r="C319" s="21">
        <f t="shared" si="7"/>
        <v>5</v>
      </c>
      <c r="D319" s="167" t="s">
        <v>605</v>
      </c>
      <c r="E319" s="93" t="s">
        <v>607</v>
      </c>
      <c r="F319" s="184"/>
      <c r="G319" s="184"/>
      <c r="H319" s="145"/>
      <c r="I319" s="145"/>
      <c r="J319" s="146"/>
      <c r="K319" s="57"/>
    </row>
    <row r="320" spans="2:11" ht="18" customHeight="1" x14ac:dyDescent="0.3">
      <c r="B320" s="21"/>
      <c r="C320" s="21">
        <f t="shared" si="7"/>
        <v>6</v>
      </c>
      <c r="D320" s="167" t="s">
        <v>605</v>
      </c>
      <c r="E320" s="93" t="s">
        <v>546</v>
      </c>
      <c r="F320" s="184"/>
      <c r="G320" s="184"/>
      <c r="H320" s="145"/>
      <c r="I320" s="145"/>
      <c r="J320" s="146"/>
      <c r="K320" s="57"/>
    </row>
    <row r="321" spans="2:11" ht="18" customHeight="1" x14ac:dyDescent="0.3">
      <c r="B321" s="21"/>
      <c r="C321" s="21">
        <f>C320+1</f>
        <v>7</v>
      </c>
      <c r="D321" s="51" t="s">
        <v>605</v>
      </c>
      <c r="E321" s="53" t="s">
        <v>204</v>
      </c>
      <c r="F321" s="184"/>
      <c r="G321" s="184"/>
      <c r="H321" s="145"/>
      <c r="I321" s="145"/>
      <c r="J321" s="146"/>
      <c r="K321" s="57"/>
    </row>
    <row r="322" spans="2:11" ht="18" customHeight="1" x14ac:dyDescent="0.3">
      <c r="B322" s="21"/>
      <c r="C322" s="21">
        <f t="shared" si="7"/>
        <v>8</v>
      </c>
      <c r="D322" s="50" t="s">
        <v>605</v>
      </c>
      <c r="E322" s="9" t="s">
        <v>209</v>
      </c>
      <c r="F322" s="184"/>
      <c r="G322" s="184"/>
      <c r="H322" s="145"/>
      <c r="I322" s="145"/>
      <c r="J322" s="146"/>
      <c r="K322" s="57"/>
    </row>
    <row r="323" spans="2:11" ht="18" customHeight="1" x14ac:dyDescent="0.3">
      <c r="B323" s="21"/>
      <c r="C323" s="149">
        <f t="shared" si="7"/>
        <v>9</v>
      </c>
      <c r="D323" s="50" t="s">
        <v>605</v>
      </c>
      <c r="E323" s="178" t="s">
        <v>525</v>
      </c>
      <c r="F323" s="184"/>
      <c r="G323" s="184"/>
      <c r="H323" s="145"/>
      <c r="I323" s="145"/>
      <c r="J323" s="146"/>
      <c r="K323" s="57"/>
    </row>
    <row r="324" spans="2:11" ht="18" customHeight="1" x14ac:dyDescent="0.3">
      <c r="B324" s="21"/>
      <c r="C324" s="100">
        <f t="shared" si="7"/>
        <v>10</v>
      </c>
      <c r="D324" s="50" t="s">
        <v>605</v>
      </c>
      <c r="E324" s="9" t="s">
        <v>203</v>
      </c>
      <c r="F324" s="184"/>
      <c r="G324" s="184"/>
      <c r="H324" s="145"/>
      <c r="I324" s="145"/>
      <c r="J324" s="146"/>
      <c r="K324" s="57"/>
    </row>
    <row r="325" spans="2:11" ht="18" customHeight="1" x14ac:dyDescent="0.3">
      <c r="B325" s="21"/>
      <c r="C325" s="21">
        <f t="shared" si="7"/>
        <v>11</v>
      </c>
      <c r="D325" s="50" t="s">
        <v>605</v>
      </c>
      <c r="E325" s="9" t="s">
        <v>196</v>
      </c>
      <c r="F325" s="184"/>
      <c r="G325" s="184"/>
      <c r="H325" s="145"/>
      <c r="I325" s="145"/>
      <c r="J325" s="146"/>
      <c r="K325" s="57"/>
    </row>
    <row r="326" spans="2:11" ht="18" customHeight="1" x14ac:dyDescent="0.3">
      <c r="B326" s="21"/>
      <c r="C326" s="149">
        <f t="shared" si="7"/>
        <v>12</v>
      </c>
      <c r="D326" s="167" t="s">
        <v>605</v>
      </c>
      <c r="E326" s="93" t="s">
        <v>547</v>
      </c>
      <c r="F326" s="184"/>
      <c r="G326" s="184"/>
      <c r="H326" s="145"/>
      <c r="I326" s="145"/>
      <c r="J326" s="146"/>
      <c r="K326" s="57"/>
    </row>
    <row r="327" spans="2:11" ht="18" customHeight="1" x14ac:dyDescent="0.3">
      <c r="B327" s="21"/>
      <c r="C327" s="100">
        <f t="shared" si="7"/>
        <v>13</v>
      </c>
      <c r="D327" s="50" t="s">
        <v>605</v>
      </c>
      <c r="E327" s="9" t="s">
        <v>216</v>
      </c>
      <c r="F327" s="184"/>
      <c r="G327" s="184"/>
      <c r="H327" s="145"/>
      <c r="I327" s="145"/>
      <c r="J327" s="146"/>
      <c r="K327" s="57"/>
    </row>
    <row r="328" spans="2:11" ht="18" customHeight="1" x14ac:dyDescent="0.3">
      <c r="B328" s="21"/>
      <c r="C328" s="21">
        <f t="shared" si="7"/>
        <v>14</v>
      </c>
      <c r="D328" s="51" t="s">
        <v>605</v>
      </c>
      <c r="E328" s="9" t="s">
        <v>206</v>
      </c>
      <c r="F328" s="184"/>
      <c r="G328" s="184"/>
      <c r="H328" s="145"/>
      <c r="I328" s="145"/>
      <c r="J328" s="146"/>
      <c r="K328" s="57"/>
    </row>
    <row r="329" spans="2:11" ht="18" customHeight="1" x14ac:dyDescent="0.3">
      <c r="B329" s="21"/>
      <c r="C329" s="100">
        <f t="shared" si="7"/>
        <v>15</v>
      </c>
      <c r="D329" s="167" t="s">
        <v>605</v>
      </c>
      <c r="E329" s="93" t="s">
        <v>548</v>
      </c>
      <c r="F329" s="184"/>
      <c r="G329" s="184"/>
      <c r="H329" s="145"/>
      <c r="I329" s="145"/>
      <c r="J329" s="146"/>
      <c r="K329" s="57"/>
    </row>
    <row r="330" spans="2:11" ht="18" customHeight="1" x14ac:dyDescent="0.3">
      <c r="B330" s="21"/>
      <c r="C330" s="100">
        <f t="shared" si="7"/>
        <v>16</v>
      </c>
      <c r="D330" s="55" t="s">
        <v>605</v>
      </c>
      <c r="E330" s="41" t="s">
        <v>211</v>
      </c>
      <c r="F330" s="184"/>
      <c r="G330" s="184"/>
      <c r="H330" s="145"/>
      <c r="I330" s="145"/>
      <c r="J330" s="146"/>
      <c r="K330" s="57"/>
    </row>
    <row r="331" spans="2:11" ht="18" customHeight="1" x14ac:dyDescent="0.3">
      <c r="B331" s="21"/>
      <c r="C331" s="100">
        <f t="shared" si="7"/>
        <v>17</v>
      </c>
      <c r="D331" s="50" t="s">
        <v>605</v>
      </c>
      <c r="E331" s="106" t="s">
        <v>226</v>
      </c>
      <c r="F331" s="184"/>
      <c r="G331" s="184"/>
      <c r="H331" s="145"/>
      <c r="I331" s="145"/>
      <c r="J331" s="146"/>
      <c r="K331" s="57"/>
    </row>
    <row r="332" spans="2:11" ht="18" customHeight="1" x14ac:dyDescent="0.3">
      <c r="B332" s="21"/>
      <c r="C332" s="100">
        <f t="shared" si="7"/>
        <v>18</v>
      </c>
      <c r="D332" s="167" t="s">
        <v>605</v>
      </c>
      <c r="E332" s="93" t="s">
        <v>549</v>
      </c>
      <c r="F332" s="184"/>
      <c r="G332" s="184"/>
      <c r="H332" s="145"/>
      <c r="I332" s="145"/>
      <c r="J332" s="146"/>
      <c r="K332" s="57"/>
    </row>
    <row r="333" spans="2:11" ht="18" customHeight="1" x14ac:dyDescent="0.3">
      <c r="B333" s="21"/>
      <c r="C333" s="100">
        <f t="shared" si="7"/>
        <v>19</v>
      </c>
      <c r="D333" s="167" t="s">
        <v>605</v>
      </c>
      <c r="E333" s="93" t="s">
        <v>550</v>
      </c>
      <c r="F333" s="184"/>
      <c r="G333" s="184"/>
      <c r="H333" s="145"/>
      <c r="I333" s="145"/>
      <c r="J333" s="146"/>
      <c r="K333" s="57"/>
    </row>
    <row r="334" spans="2:11" ht="18" customHeight="1" x14ac:dyDescent="0.3">
      <c r="B334" s="21"/>
      <c r="C334" s="100">
        <f t="shared" si="7"/>
        <v>20</v>
      </c>
      <c r="D334" s="167" t="s">
        <v>605</v>
      </c>
      <c r="E334" s="93" t="s">
        <v>551</v>
      </c>
      <c r="F334" s="184"/>
      <c r="G334" s="184"/>
      <c r="H334" s="145"/>
      <c r="I334" s="145"/>
      <c r="J334" s="146"/>
      <c r="K334" s="57"/>
    </row>
    <row r="335" spans="2:11" ht="18" customHeight="1" x14ac:dyDescent="0.3">
      <c r="B335" s="21"/>
      <c r="C335" s="100">
        <f t="shared" si="7"/>
        <v>21</v>
      </c>
      <c r="D335" s="50" t="s">
        <v>605</v>
      </c>
      <c r="E335" s="93" t="s">
        <v>552</v>
      </c>
      <c r="F335" s="184"/>
      <c r="G335" s="184"/>
      <c r="H335" s="145"/>
      <c r="I335" s="145"/>
      <c r="J335" s="146"/>
      <c r="K335" s="57"/>
    </row>
    <row r="336" spans="2:11" ht="18" customHeight="1" x14ac:dyDescent="0.3">
      <c r="B336" s="21"/>
      <c r="C336" s="100">
        <f t="shared" si="7"/>
        <v>22</v>
      </c>
      <c r="D336" s="50" t="s">
        <v>605</v>
      </c>
      <c r="E336" s="93" t="s">
        <v>553</v>
      </c>
      <c r="F336" s="184"/>
      <c r="G336" s="184"/>
      <c r="H336" s="145"/>
      <c r="I336" s="145"/>
      <c r="J336" s="146"/>
      <c r="K336" s="57"/>
    </row>
    <row r="337" spans="2:11" ht="18" customHeight="1" x14ac:dyDescent="0.3">
      <c r="B337" s="21"/>
      <c r="C337" s="100">
        <f t="shared" si="7"/>
        <v>23</v>
      </c>
      <c r="D337" s="50" t="s">
        <v>605</v>
      </c>
      <c r="E337" s="93" t="s">
        <v>554</v>
      </c>
      <c r="F337" s="184"/>
      <c r="G337" s="184"/>
      <c r="H337" s="145"/>
      <c r="I337" s="145"/>
      <c r="J337" s="146"/>
      <c r="K337" s="57"/>
    </row>
    <row r="338" spans="2:11" ht="18" customHeight="1" x14ac:dyDescent="0.3">
      <c r="B338" s="21"/>
      <c r="C338" s="100">
        <f t="shared" si="7"/>
        <v>24</v>
      </c>
      <c r="D338" s="50" t="s">
        <v>605</v>
      </c>
      <c r="E338" s="93" t="s">
        <v>555</v>
      </c>
      <c r="F338" s="184"/>
      <c r="G338" s="184"/>
      <c r="H338" s="145"/>
      <c r="I338" s="145"/>
      <c r="J338" s="146"/>
      <c r="K338" s="57"/>
    </row>
    <row r="339" spans="2:11" ht="18" customHeight="1" x14ac:dyDescent="0.3">
      <c r="B339" s="21"/>
      <c r="C339" s="100">
        <f t="shared" si="7"/>
        <v>25</v>
      </c>
      <c r="D339" s="50" t="s">
        <v>605</v>
      </c>
      <c r="E339" s="106" t="s">
        <v>227</v>
      </c>
      <c r="F339" s="184"/>
      <c r="G339" s="184"/>
      <c r="H339" s="145"/>
      <c r="I339" s="145"/>
      <c r="J339" s="146"/>
      <c r="K339" s="57"/>
    </row>
    <row r="340" spans="2:11" ht="18" customHeight="1" x14ac:dyDescent="0.3">
      <c r="B340" s="21"/>
      <c r="C340" s="100">
        <f t="shared" si="7"/>
        <v>26</v>
      </c>
      <c r="D340" s="50" t="s">
        <v>605</v>
      </c>
      <c r="E340" s="9" t="s">
        <v>215</v>
      </c>
      <c r="F340" s="184"/>
      <c r="G340" s="184"/>
      <c r="H340" s="145"/>
      <c r="I340" s="145"/>
      <c r="J340" s="146"/>
      <c r="K340" s="57"/>
    </row>
    <row r="341" spans="2:11" ht="18" customHeight="1" x14ac:dyDescent="0.3">
      <c r="B341" s="21"/>
      <c r="C341" s="100">
        <f t="shared" si="7"/>
        <v>27</v>
      </c>
      <c r="D341" s="50" t="s">
        <v>605</v>
      </c>
      <c r="E341" s="106" t="s">
        <v>224</v>
      </c>
      <c r="F341" s="184"/>
      <c r="G341" s="184"/>
      <c r="H341" s="145"/>
      <c r="I341" s="145"/>
      <c r="J341" s="146"/>
      <c r="K341" s="57"/>
    </row>
    <row r="342" spans="2:11" ht="18" customHeight="1" x14ac:dyDescent="0.3">
      <c r="B342" s="21"/>
      <c r="C342" s="100">
        <f t="shared" si="7"/>
        <v>28</v>
      </c>
      <c r="D342" s="50" t="s">
        <v>605</v>
      </c>
      <c r="E342" s="9" t="s">
        <v>207</v>
      </c>
      <c r="F342" s="184"/>
      <c r="G342" s="184"/>
      <c r="H342" s="145"/>
      <c r="I342" s="145"/>
      <c r="J342" s="146"/>
      <c r="K342" s="57"/>
    </row>
    <row r="343" spans="2:11" ht="18" customHeight="1" x14ac:dyDescent="0.3">
      <c r="B343" s="21"/>
      <c r="C343" s="100">
        <f t="shared" si="7"/>
        <v>29</v>
      </c>
      <c r="D343" s="50" t="s">
        <v>605</v>
      </c>
      <c r="E343" s="9" t="s">
        <v>199</v>
      </c>
      <c r="F343" s="184"/>
      <c r="G343" s="184"/>
      <c r="H343" s="145"/>
      <c r="I343" s="145"/>
      <c r="J343" s="146"/>
      <c r="K343" s="57"/>
    </row>
    <row r="344" spans="2:11" ht="18" customHeight="1" x14ac:dyDescent="0.3">
      <c r="B344" s="21"/>
      <c r="C344" s="100">
        <f t="shared" si="7"/>
        <v>30</v>
      </c>
      <c r="D344" s="50" t="s">
        <v>605</v>
      </c>
      <c r="E344" s="9" t="s">
        <v>220</v>
      </c>
      <c r="F344" s="184"/>
      <c r="G344" s="184"/>
      <c r="H344" s="145"/>
      <c r="I344" s="145"/>
      <c r="J344" s="146"/>
      <c r="K344" s="57"/>
    </row>
    <row r="345" spans="2:11" ht="18" customHeight="1" x14ac:dyDescent="0.3">
      <c r="B345" s="21"/>
      <c r="C345" s="100">
        <f t="shared" si="7"/>
        <v>31</v>
      </c>
      <c r="D345" s="50" t="s">
        <v>605</v>
      </c>
      <c r="E345" s="93" t="s">
        <v>556</v>
      </c>
      <c r="F345" s="184"/>
      <c r="G345" s="184"/>
      <c r="H345" s="145"/>
      <c r="I345" s="145"/>
      <c r="J345" s="146"/>
      <c r="K345" s="57"/>
    </row>
    <row r="346" spans="2:11" ht="18" customHeight="1" x14ac:dyDescent="0.3">
      <c r="B346" s="21"/>
      <c r="C346" s="100">
        <f t="shared" si="7"/>
        <v>32</v>
      </c>
      <c r="D346" s="50" t="s">
        <v>605</v>
      </c>
      <c r="E346" s="9" t="s">
        <v>212</v>
      </c>
      <c r="F346" s="184"/>
      <c r="G346" s="184"/>
      <c r="H346" s="145"/>
      <c r="I346" s="145"/>
      <c r="J346" s="146"/>
      <c r="K346" s="57"/>
    </row>
    <row r="347" spans="2:11" ht="18" customHeight="1" x14ac:dyDescent="0.3">
      <c r="B347" s="21"/>
      <c r="C347" s="100">
        <f t="shared" si="7"/>
        <v>33</v>
      </c>
      <c r="D347" s="55" t="s">
        <v>606</v>
      </c>
      <c r="E347" s="177" t="s">
        <v>543</v>
      </c>
      <c r="F347" s="184"/>
      <c r="G347" s="184"/>
      <c r="H347" s="145"/>
      <c r="I347" s="145"/>
      <c r="J347" s="146"/>
      <c r="K347" s="57"/>
    </row>
    <row r="348" spans="2:11" ht="18" customHeight="1" x14ac:dyDescent="0.3">
      <c r="B348" s="21"/>
      <c r="C348" s="100">
        <f t="shared" si="7"/>
        <v>34</v>
      </c>
      <c r="D348" s="167" t="s">
        <v>606</v>
      </c>
      <c r="E348" s="93" t="s">
        <v>541</v>
      </c>
      <c r="F348" s="184"/>
      <c r="G348" s="184"/>
      <c r="H348" s="145"/>
      <c r="I348" s="145"/>
      <c r="J348" s="146"/>
      <c r="K348" s="57"/>
    </row>
    <row r="349" spans="2:11" ht="18" customHeight="1" x14ac:dyDescent="0.3">
      <c r="B349" s="21"/>
      <c r="C349" s="100">
        <f t="shared" si="7"/>
        <v>35</v>
      </c>
      <c r="D349" s="50" t="s">
        <v>606</v>
      </c>
      <c r="E349" s="93" t="s">
        <v>544</v>
      </c>
      <c r="F349" s="184"/>
      <c r="G349" s="184"/>
      <c r="H349" s="145"/>
      <c r="I349" s="145"/>
      <c r="J349" s="146"/>
      <c r="K349" s="57"/>
    </row>
    <row r="350" spans="2:11" ht="18" customHeight="1" x14ac:dyDescent="0.3">
      <c r="B350" s="21"/>
      <c r="C350" s="100">
        <f t="shared" si="7"/>
        <v>36</v>
      </c>
      <c r="D350" s="167" t="s">
        <v>606</v>
      </c>
      <c r="E350" s="93" t="s">
        <v>545</v>
      </c>
      <c r="F350" s="184"/>
      <c r="G350" s="184"/>
      <c r="H350" s="145"/>
      <c r="I350" s="145"/>
      <c r="J350" s="146"/>
      <c r="K350" s="57"/>
    </row>
    <row r="351" spans="2:11" ht="18" customHeight="1" x14ac:dyDescent="0.3">
      <c r="B351" s="21"/>
      <c r="C351" s="100">
        <f t="shared" si="7"/>
        <v>37</v>
      </c>
      <c r="D351" s="50" t="s">
        <v>606</v>
      </c>
      <c r="E351" s="106" t="s">
        <v>223</v>
      </c>
      <c r="F351" s="184"/>
      <c r="G351" s="184"/>
      <c r="H351" s="145"/>
      <c r="I351" s="145"/>
      <c r="J351" s="146"/>
      <c r="K351" s="57"/>
    </row>
    <row r="352" spans="2:11" ht="18" customHeight="1" x14ac:dyDescent="0.3">
      <c r="B352" s="21"/>
      <c r="C352" s="100">
        <f t="shared" si="7"/>
        <v>38</v>
      </c>
      <c r="D352" s="50" t="s">
        <v>606</v>
      </c>
      <c r="E352" s="9" t="s">
        <v>202</v>
      </c>
      <c r="F352" s="184"/>
      <c r="G352" s="184"/>
      <c r="H352" s="145"/>
      <c r="I352" s="145"/>
      <c r="J352" s="146"/>
      <c r="K352" s="57"/>
    </row>
    <row r="353" spans="2:11" ht="18" customHeight="1" x14ac:dyDescent="0.3">
      <c r="B353" s="21"/>
      <c r="C353" s="100">
        <f t="shared" si="7"/>
        <v>39</v>
      </c>
      <c r="D353" s="51" t="s">
        <v>606</v>
      </c>
      <c r="E353" s="9" t="s">
        <v>214</v>
      </c>
      <c r="F353" s="184"/>
      <c r="G353" s="184"/>
      <c r="H353" s="145"/>
      <c r="I353" s="145"/>
      <c r="J353" s="146"/>
      <c r="K353" s="57"/>
    </row>
    <row r="354" spans="2:11" ht="18" customHeight="1" x14ac:dyDescent="0.3">
      <c r="B354" s="21"/>
      <c r="C354" s="100">
        <f t="shared" si="7"/>
        <v>40</v>
      </c>
      <c r="D354" s="50" t="s">
        <v>606</v>
      </c>
      <c r="E354" s="109" t="s">
        <v>222</v>
      </c>
      <c r="F354" s="184"/>
      <c r="G354" s="184"/>
      <c r="H354" s="145"/>
      <c r="I354" s="145"/>
      <c r="J354" s="146"/>
      <c r="K354" s="57"/>
    </row>
    <row r="355" spans="2:11" ht="18" customHeight="1" x14ac:dyDescent="0.3">
      <c r="B355" s="21"/>
      <c r="C355" s="100">
        <f t="shared" si="7"/>
        <v>41</v>
      </c>
      <c r="D355" s="50" t="s">
        <v>606</v>
      </c>
      <c r="E355" s="9" t="s">
        <v>197</v>
      </c>
      <c r="F355" s="184"/>
      <c r="G355" s="184"/>
      <c r="H355" s="145"/>
      <c r="I355" s="145"/>
      <c r="J355" s="146"/>
      <c r="K355" s="57"/>
    </row>
    <row r="356" spans="2:11" ht="18" customHeight="1" x14ac:dyDescent="0.3">
      <c r="B356" s="21"/>
      <c r="C356" s="100">
        <f t="shared" si="7"/>
        <v>42</v>
      </c>
      <c r="D356" s="50" t="s">
        <v>606</v>
      </c>
      <c r="E356" s="9" t="s">
        <v>218</v>
      </c>
      <c r="F356" s="184"/>
      <c r="G356" s="184"/>
      <c r="H356" s="145"/>
      <c r="I356" s="145"/>
      <c r="J356" s="146"/>
      <c r="K356" s="57"/>
    </row>
    <row r="357" spans="2:11" ht="18" customHeight="1" x14ac:dyDescent="0.3">
      <c r="B357" s="21"/>
      <c r="C357" s="100">
        <f t="shared" si="7"/>
        <v>43</v>
      </c>
      <c r="D357" s="50" t="s">
        <v>606</v>
      </c>
      <c r="E357" s="106" t="s">
        <v>225</v>
      </c>
      <c r="F357" s="184"/>
      <c r="G357" s="184"/>
      <c r="H357" s="145"/>
      <c r="I357" s="145"/>
      <c r="J357" s="146"/>
      <c r="K357" s="57"/>
    </row>
    <row r="358" spans="2:11" ht="18" customHeight="1" x14ac:dyDescent="0.3">
      <c r="B358" s="21"/>
      <c r="C358" s="100">
        <f t="shared" si="7"/>
        <v>44</v>
      </c>
      <c r="D358" s="50" t="s">
        <v>606</v>
      </c>
      <c r="E358" s="106" t="s">
        <v>228</v>
      </c>
      <c r="F358" s="184"/>
      <c r="G358" s="184"/>
      <c r="H358" s="145"/>
      <c r="I358" s="145"/>
      <c r="J358" s="146"/>
      <c r="K358" s="57"/>
    </row>
    <row r="359" spans="2:11" ht="18" customHeight="1" x14ac:dyDescent="0.3">
      <c r="B359" s="21"/>
      <c r="C359" s="100">
        <f t="shared" si="7"/>
        <v>45</v>
      </c>
      <c r="D359" s="167" t="s">
        <v>606</v>
      </c>
      <c r="E359" s="93" t="s">
        <v>557</v>
      </c>
      <c r="F359" s="184"/>
      <c r="G359" s="184"/>
      <c r="H359" s="145"/>
      <c r="I359" s="145"/>
      <c r="J359" s="146"/>
      <c r="K359" s="57"/>
    </row>
    <row r="360" spans="2:11" ht="18" customHeight="1" x14ac:dyDescent="0.3">
      <c r="B360" s="21"/>
      <c r="C360" s="100">
        <f t="shared" si="7"/>
        <v>46</v>
      </c>
      <c r="D360" s="51" t="s">
        <v>606</v>
      </c>
      <c r="E360" s="9" t="s">
        <v>217</v>
      </c>
      <c r="F360" s="184"/>
      <c r="G360" s="184"/>
      <c r="H360" s="145"/>
      <c r="I360" s="145"/>
      <c r="J360" s="146"/>
      <c r="K360" s="57"/>
    </row>
    <row r="361" spans="2:11" ht="18" customHeight="1" x14ac:dyDescent="0.3">
      <c r="B361" s="21"/>
      <c r="C361" s="100">
        <f t="shared" si="7"/>
        <v>47</v>
      </c>
      <c r="D361" s="51" t="s">
        <v>606</v>
      </c>
      <c r="E361" s="53" t="s">
        <v>208</v>
      </c>
      <c r="F361" s="184"/>
      <c r="G361" s="184"/>
      <c r="H361" s="145"/>
      <c r="I361" s="145"/>
      <c r="J361" s="146"/>
      <c r="K361" s="57"/>
    </row>
    <row r="362" spans="2:11" ht="18" customHeight="1" x14ac:dyDescent="0.3">
      <c r="B362" s="21"/>
      <c r="C362" s="100">
        <f t="shared" si="7"/>
        <v>48</v>
      </c>
      <c r="D362" s="167" t="s">
        <v>606</v>
      </c>
      <c r="E362" s="93" t="s">
        <v>558</v>
      </c>
      <c r="F362" s="184"/>
      <c r="G362" s="184"/>
      <c r="H362" s="145"/>
      <c r="I362" s="145"/>
      <c r="J362" s="146"/>
      <c r="K362" s="57"/>
    </row>
    <row r="363" spans="2:11" ht="18" customHeight="1" x14ac:dyDescent="0.3">
      <c r="B363" s="21"/>
      <c r="C363" s="100">
        <f t="shared" si="7"/>
        <v>49</v>
      </c>
      <c r="D363" s="50" t="s">
        <v>606</v>
      </c>
      <c r="E363" s="9" t="s">
        <v>213</v>
      </c>
      <c r="F363" s="184"/>
      <c r="G363" s="184"/>
      <c r="H363" s="145"/>
      <c r="I363" s="145"/>
      <c r="J363" s="146"/>
      <c r="K363" s="57"/>
    </row>
    <row r="364" spans="2:11" ht="18" customHeight="1" x14ac:dyDescent="0.3">
      <c r="B364" s="21"/>
      <c r="C364" s="100">
        <f t="shared" si="7"/>
        <v>50</v>
      </c>
      <c r="D364" s="50" t="s">
        <v>606</v>
      </c>
      <c r="E364" s="93" t="s">
        <v>560</v>
      </c>
      <c r="F364" s="184"/>
      <c r="G364" s="184"/>
      <c r="H364" s="145"/>
      <c r="I364" s="145"/>
      <c r="J364" s="146"/>
      <c r="K364" s="57"/>
    </row>
    <row r="365" spans="2:11" ht="18" customHeight="1" x14ac:dyDescent="0.3">
      <c r="B365" s="21"/>
      <c r="C365" s="100">
        <f t="shared" si="7"/>
        <v>51</v>
      </c>
      <c r="D365" s="50" t="s">
        <v>606</v>
      </c>
      <c r="E365" s="93" t="s">
        <v>559</v>
      </c>
      <c r="F365" s="184"/>
      <c r="G365" s="184"/>
      <c r="H365" s="145"/>
      <c r="I365" s="145"/>
      <c r="J365" s="146"/>
      <c r="K365" s="57"/>
    </row>
    <row r="366" spans="2:11" ht="18" customHeight="1" x14ac:dyDescent="0.3">
      <c r="B366" s="21"/>
      <c r="C366" s="100">
        <f t="shared" si="7"/>
        <v>52</v>
      </c>
      <c r="D366" s="50" t="s">
        <v>606</v>
      </c>
      <c r="E366" s="9" t="s">
        <v>219</v>
      </c>
      <c r="F366" s="184"/>
      <c r="G366" s="184"/>
      <c r="H366" s="145"/>
      <c r="I366" s="145"/>
      <c r="J366" s="146"/>
      <c r="K366" s="57"/>
    </row>
    <row r="367" spans="2:11" ht="18" customHeight="1" x14ac:dyDescent="0.3">
      <c r="B367" s="21"/>
      <c r="C367" s="100">
        <f t="shared" si="7"/>
        <v>53</v>
      </c>
      <c r="D367" s="50" t="s">
        <v>606</v>
      </c>
      <c r="E367" s="9" t="s">
        <v>210</v>
      </c>
      <c r="F367" s="184"/>
      <c r="G367" s="184"/>
      <c r="H367" s="145"/>
      <c r="I367" s="145"/>
      <c r="J367" s="146"/>
      <c r="K367" s="57"/>
    </row>
    <row r="368" spans="2:11" ht="18" customHeight="1" x14ac:dyDescent="0.3">
      <c r="B368" s="21"/>
      <c r="C368" s="100">
        <f t="shared" si="7"/>
        <v>54</v>
      </c>
      <c r="D368" s="50" t="s">
        <v>606</v>
      </c>
      <c r="E368" s="9" t="s">
        <v>205</v>
      </c>
      <c r="F368" s="184"/>
      <c r="G368" s="184"/>
      <c r="H368" s="145"/>
      <c r="I368" s="145"/>
      <c r="J368" s="146"/>
      <c r="K368" s="57"/>
    </row>
    <row r="369" spans="2:11" ht="18" customHeight="1" x14ac:dyDescent="0.3">
      <c r="B369" s="21"/>
      <c r="C369" s="100">
        <f t="shared" si="7"/>
        <v>55</v>
      </c>
      <c r="D369" s="50" t="s">
        <v>606</v>
      </c>
      <c r="E369" s="9" t="s">
        <v>198</v>
      </c>
      <c r="F369" s="184"/>
      <c r="G369" s="184"/>
      <c r="H369" s="145"/>
      <c r="I369" s="145"/>
      <c r="J369" s="146"/>
      <c r="K369" s="57"/>
    </row>
    <row r="370" spans="2:11" ht="18" customHeight="1" x14ac:dyDescent="0.3">
      <c r="B370" s="21"/>
      <c r="C370" s="100">
        <f t="shared" si="7"/>
        <v>56</v>
      </c>
      <c r="D370" s="50" t="s">
        <v>606</v>
      </c>
      <c r="E370" s="93" t="s">
        <v>561</v>
      </c>
      <c r="F370" s="184"/>
      <c r="G370" s="184"/>
      <c r="H370" s="145"/>
      <c r="I370" s="145"/>
      <c r="J370" s="146"/>
      <c r="K370" s="57"/>
    </row>
    <row r="371" spans="2:11" ht="18" customHeight="1" x14ac:dyDescent="0.3">
      <c r="B371" s="21"/>
      <c r="C371" s="100">
        <f t="shared" si="7"/>
        <v>57</v>
      </c>
      <c r="D371" s="50" t="s">
        <v>606</v>
      </c>
      <c r="E371" s="8" t="s">
        <v>221</v>
      </c>
      <c r="F371" s="184"/>
      <c r="G371" s="184"/>
      <c r="H371" s="145"/>
      <c r="I371" s="145"/>
      <c r="J371" s="146"/>
      <c r="K371" s="57"/>
    </row>
    <row r="372" spans="2:11" ht="18" customHeight="1" x14ac:dyDescent="0.3">
      <c r="B372" s="21"/>
      <c r="C372" s="100">
        <f t="shared" si="7"/>
        <v>58</v>
      </c>
      <c r="D372" s="50" t="s">
        <v>606</v>
      </c>
      <c r="E372" s="9" t="s">
        <v>200</v>
      </c>
      <c r="F372" s="184"/>
      <c r="G372" s="184"/>
      <c r="H372" s="145"/>
      <c r="I372" s="145"/>
      <c r="J372" s="146"/>
      <c r="K372" s="57"/>
    </row>
    <row r="373" spans="2:11" ht="18" customHeight="1" x14ac:dyDescent="0.3">
      <c r="B373" s="21"/>
      <c r="C373" s="100">
        <f t="shared" si="7"/>
        <v>59</v>
      </c>
      <c r="D373" s="50" t="s">
        <v>606</v>
      </c>
      <c r="E373" s="93" t="s">
        <v>562</v>
      </c>
      <c r="F373" s="184"/>
      <c r="G373" s="184"/>
      <c r="H373" s="145"/>
      <c r="I373" s="145"/>
      <c r="J373" s="146"/>
      <c r="K373" s="57"/>
    </row>
    <row r="374" spans="2:11" ht="18" customHeight="1" x14ac:dyDescent="0.3">
      <c r="B374" s="21"/>
      <c r="C374" s="100">
        <f t="shared" si="7"/>
        <v>60</v>
      </c>
      <c r="D374" s="50" t="s">
        <v>606</v>
      </c>
      <c r="E374" s="9" t="s">
        <v>201</v>
      </c>
      <c r="F374" s="184"/>
      <c r="G374" s="184"/>
      <c r="H374" s="145"/>
      <c r="I374" s="145"/>
      <c r="J374" s="146"/>
      <c r="K374" s="57"/>
    </row>
    <row r="375" spans="2:11" ht="18" customHeight="1" x14ac:dyDescent="0.3">
      <c r="B375" s="21"/>
      <c r="C375" s="100">
        <f t="shared" si="7"/>
        <v>61</v>
      </c>
      <c r="D375" s="55" t="s">
        <v>229</v>
      </c>
      <c r="E375" s="108" t="s">
        <v>230</v>
      </c>
      <c r="F375" s="184"/>
      <c r="G375" s="184"/>
      <c r="H375" s="145"/>
      <c r="I375" s="145"/>
      <c r="J375" s="146"/>
      <c r="K375" s="57"/>
    </row>
    <row r="376" spans="2:11" ht="18" customHeight="1" x14ac:dyDescent="0.3">
      <c r="B376" s="21"/>
      <c r="C376" s="100">
        <f t="shared" si="7"/>
        <v>62</v>
      </c>
      <c r="D376" s="55" t="s">
        <v>229</v>
      </c>
      <c r="E376" s="108" t="s">
        <v>232</v>
      </c>
      <c r="F376" s="184"/>
      <c r="G376" s="184"/>
      <c r="H376" s="145"/>
      <c r="I376" s="145"/>
      <c r="J376" s="146"/>
      <c r="K376" s="57"/>
    </row>
    <row r="377" spans="2:11" ht="18" customHeight="1" thickBot="1" x14ac:dyDescent="0.35">
      <c r="B377" s="22"/>
      <c r="C377" s="22">
        <f t="shared" si="7"/>
        <v>63</v>
      </c>
      <c r="D377" s="52" t="s">
        <v>229</v>
      </c>
      <c r="E377" s="107" t="s">
        <v>231</v>
      </c>
      <c r="F377" s="215"/>
      <c r="G377" s="215"/>
      <c r="H377" s="175"/>
      <c r="I377" s="175"/>
      <c r="J377" s="176"/>
      <c r="K377" s="68"/>
    </row>
    <row r="378" spans="2:11" ht="18" customHeight="1" x14ac:dyDescent="0.3">
      <c r="B378" s="19"/>
      <c r="C378" s="19"/>
      <c r="D378" s="40"/>
      <c r="E378" s="41"/>
      <c r="F378" s="186"/>
      <c r="G378" s="186"/>
      <c r="H378" s="160"/>
      <c r="I378" s="160"/>
      <c r="J378" s="27"/>
      <c r="K378" s="49"/>
    </row>
    <row r="379" spans="2:11" ht="18" customHeight="1" thickBot="1" x14ac:dyDescent="0.35">
      <c r="B379" s="19"/>
      <c r="C379" s="19"/>
      <c r="D379" s="40"/>
      <c r="E379" s="41"/>
      <c r="F379" s="186"/>
      <c r="G379" s="186"/>
      <c r="H379" s="160"/>
      <c r="I379" s="160"/>
      <c r="J379" s="27"/>
      <c r="K379" s="49"/>
    </row>
    <row r="380" spans="2:11" ht="18" customHeight="1" thickBot="1" x14ac:dyDescent="0.35">
      <c r="B380" s="144">
        <f>B314+1</f>
        <v>4</v>
      </c>
      <c r="C380" s="63" t="s">
        <v>13</v>
      </c>
      <c r="D380" s="162"/>
      <c r="E380" s="162"/>
      <c r="F380" s="157"/>
      <c r="G380" s="157"/>
      <c r="H380" s="157"/>
      <c r="I380" s="157"/>
      <c r="J380" s="158"/>
      <c r="K380" s="144">
        <f>C429</f>
        <v>49</v>
      </c>
    </row>
    <row r="381" spans="2:11" ht="18" customHeight="1" x14ac:dyDescent="0.3">
      <c r="B381" s="20"/>
      <c r="C381" s="20">
        <f>1</f>
        <v>1</v>
      </c>
      <c r="D381" s="138" t="s">
        <v>94</v>
      </c>
      <c r="E381" s="86" t="s">
        <v>82</v>
      </c>
      <c r="F381" s="164"/>
      <c r="G381" s="164"/>
      <c r="H381" s="164"/>
      <c r="I381" s="164"/>
      <c r="J381" s="165"/>
      <c r="K381" s="24"/>
    </row>
    <row r="382" spans="2:11" ht="18" customHeight="1" thickBot="1" x14ac:dyDescent="0.35">
      <c r="B382" s="25"/>
      <c r="C382" s="26">
        <f t="shared" ref="C382:C383" si="8">C381+1</f>
        <v>2</v>
      </c>
      <c r="D382" s="224" t="s">
        <v>94</v>
      </c>
      <c r="E382" s="226" t="s">
        <v>86</v>
      </c>
      <c r="F382" s="175"/>
      <c r="G382" s="175"/>
      <c r="H382" s="175"/>
      <c r="I382" s="175"/>
      <c r="J382" s="176"/>
      <c r="K382" s="57"/>
    </row>
    <row r="383" spans="2:11" ht="18" customHeight="1" x14ac:dyDescent="0.3">
      <c r="B383" s="25"/>
      <c r="C383" s="149">
        <f t="shared" si="8"/>
        <v>3</v>
      </c>
      <c r="D383" s="13" t="s">
        <v>15</v>
      </c>
      <c r="E383" s="14" t="s">
        <v>492</v>
      </c>
      <c r="F383" s="145"/>
      <c r="G383" s="145"/>
      <c r="H383" s="145"/>
      <c r="I383" s="145"/>
      <c r="J383" s="146"/>
      <c r="K383" s="57"/>
    </row>
    <row r="384" spans="2:11" ht="18" customHeight="1" x14ac:dyDescent="0.3">
      <c r="B384" s="25"/>
      <c r="C384" s="100">
        <f t="shared" ref="C384:C394" si="9">C383+1</f>
        <v>4</v>
      </c>
      <c r="D384" s="7" t="s">
        <v>15</v>
      </c>
      <c r="E384" s="8" t="s">
        <v>494</v>
      </c>
      <c r="F384" s="74"/>
      <c r="G384" s="74"/>
      <c r="H384" s="74"/>
      <c r="I384" s="74"/>
      <c r="J384" s="75"/>
      <c r="K384" s="57"/>
    </row>
    <row r="385" spans="2:11" ht="18" customHeight="1" x14ac:dyDescent="0.3">
      <c r="B385" s="25"/>
      <c r="C385" s="100">
        <f t="shared" si="9"/>
        <v>5</v>
      </c>
      <c r="D385" s="13" t="s">
        <v>15</v>
      </c>
      <c r="E385" s="8" t="s">
        <v>498</v>
      </c>
      <c r="F385" s="56"/>
      <c r="G385" s="74"/>
      <c r="H385" s="74"/>
      <c r="I385" s="74"/>
      <c r="J385" s="75"/>
      <c r="K385" s="57"/>
    </row>
    <row r="386" spans="2:11" ht="18" customHeight="1" x14ac:dyDescent="0.3">
      <c r="B386" s="25"/>
      <c r="C386" s="100">
        <f t="shared" si="9"/>
        <v>6</v>
      </c>
      <c r="D386" s="7" t="s">
        <v>15</v>
      </c>
      <c r="E386" s="8" t="s">
        <v>499</v>
      </c>
      <c r="F386" s="56"/>
      <c r="G386" s="74"/>
      <c r="H386" s="74"/>
      <c r="I386" s="74"/>
      <c r="J386" s="75"/>
      <c r="K386" s="57"/>
    </row>
    <row r="387" spans="2:11" ht="18" customHeight="1" x14ac:dyDescent="0.3">
      <c r="B387" s="25"/>
      <c r="C387" s="100">
        <f t="shared" si="9"/>
        <v>7</v>
      </c>
      <c r="D387" s="7" t="s">
        <v>15</v>
      </c>
      <c r="E387" s="8" t="s">
        <v>502</v>
      </c>
      <c r="F387" s="74"/>
      <c r="G387" s="74"/>
      <c r="H387" s="74"/>
      <c r="I387" s="74"/>
      <c r="J387" s="75"/>
      <c r="K387" s="57"/>
    </row>
    <row r="388" spans="2:11" ht="18" customHeight="1" x14ac:dyDescent="0.3">
      <c r="B388" s="25"/>
      <c r="C388" s="100">
        <f t="shared" si="9"/>
        <v>8</v>
      </c>
      <c r="D388" s="7" t="s">
        <v>15</v>
      </c>
      <c r="E388" s="8" t="s">
        <v>503</v>
      </c>
      <c r="F388" s="74"/>
      <c r="G388" s="74"/>
      <c r="H388" s="74"/>
      <c r="I388" s="74"/>
      <c r="J388" s="75"/>
      <c r="K388" s="57"/>
    </row>
    <row r="389" spans="2:11" ht="18" customHeight="1" x14ac:dyDescent="0.3">
      <c r="B389" s="25"/>
      <c r="C389" s="100">
        <f t="shared" si="9"/>
        <v>9</v>
      </c>
      <c r="D389" s="7" t="s">
        <v>15</v>
      </c>
      <c r="E389" s="8" t="s">
        <v>505</v>
      </c>
      <c r="F389" s="74"/>
      <c r="G389" s="74"/>
      <c r="H389" s="74"/>
      <c r="I389" s="74"/>
      <c r="J389" s="75"/>
      <c r="K389" s="57"/>
    </row>
    <row r="390" spans="2:11" ht="18" customHeight="1" x14ac:dyDescent="0.3">
      <c r="B390" s="25"/>
      <c r="C390" s="100">
        <f t="shared" si="9"/>
        <v>10</v>
      </c>
      <c r="D390" s="7" t="s">
        <v>15</v>
      </c>
      <c r="E390" s="8" t="s">
        <v>508</v>
      </c>
      <c r="F390" s="74"/>
      <c r="G390" s="74"/>
      <c r="H390" s="74"/>
      <c r="I390" s="74"/>
      <c r="J390" s="75"/>
      <c r="K390" s="57"/>
    </row>
    <row r="391" spans="2:11" ht="18" customHeight="1" x14ac:dyDescent="0.3">
      <c r="B391" s="25"/>
      <c r="C391" s="100">
        <f t="shared" si="9"/>
        <v>11</v>
      </c>
      <c r="D391" s="13" t="s">
        <v>15</v>
      </c>
      <c r="E391" s="8" t="s">
        <v>512</v>
      </c>
      <c r="F391" s="74"/>
      <c r="G391" s="74"/>
      <c r="H391" s="74"/>
      <c r="I391" s="74"/>
      <c r="J391" s="75"/>
      <c r="K391" s="57"/>
    </row>
    <row r="392" spans="2:11" ht="18" customHeight="1" x14ac:dyDescent="0.3">
      <c r="B392" s="25"/>
      <c r="C392" s="100">
        <f t="shared" si="9"/>
        <v>12</v>
      </c>
      <c r="D392" s="7" t="s">
        <v>15</v>
      </c>
      <c r="E392" s="8" t="s">
        <v>513</v>
      </c>
      <c r="F392" s="74"/>
      <c r="G392" s="74"/>
      <c r="H392" s="74"/>
      <c r="I392" s="74"/>
      <c r="J392" s="75"/>
      <c r="K392" s="57"/>
    </row>
    <row r="393" spans="2:11" ht="18" customHeight="1" thickBot="1" x14ac:dyDescent="0.35">
      <c r="B393" s="25"/>
      <c r="C393" s="22">
        <f t="shared" si="9"/>
        <v>13</v>
      </c>
      <c r="D393" s="210" t="s">
        <v>15</v>
      </c>
      <c r="E393" s="189" t="s">
        <v>515</v>
      </c>
      <c r="F393" s="175"/>
      <c r="G393" s="175"/>
      <c r="H393" s="175"/>
      <c r="I393" s="175"/>
      <c r="J393" s="176"/>
      <c r="K393" s="57"/>
    </row>
    <row r="394" spans="2:11" ht="18" customHeight="1" x14ac:dyDescent="0.3">
      <c r="B394" s="21"/>
      <c r="C394" s="149">
        <f t="shared" si="9"/>
        <v>14</v>
      </c>
      <c r="D394" s="54" t="s">
        <v>246</v>
      </c>
      <c r="E394" s="86" t="s">
        <v>237</v>
      </c>
      <c r="F394" s="145"/>
      <c r="G394" s="145"/>
      <c r="H394" s="145"/>
      <c r="I394" s="145"/>
      <c r="J394" s="146"/>
      <c r="K394" s="57"/>
    </row>
    <row r="395" spans="2:11" ht="18" customHeight="1" x14ac:dyDescent="0.3">
      <c r="B395" s="21"/>
      <c r="C395" s="21">
        <f t="shared" ref="C395:C429" si="10">C394+1</f>
        <v>15</v>
      </c>
      <c r="D395" s="50" t="s">
        <v>246</v>
      </c>
      <c r="E395" s="87" t="s">
        <v>242</v>
      </c>
      <c r="F395" s="145"/>
      <c r="G395" s="145"/>
      <c r="H395" s="145"/>
      <c r="I395" s="145"/>
      <c r="J395" s="146"/>
      <c r="K395" s="57"/>
    </row>
    <row r="396" spans="2:11" ht="18" customHeight="1" x14ac:dyDescent="0.3">
      <c r="B396" s="21"/>
      <c r="C396" s="25">
        <f>C395+1</f>
        <v>16</v>
      </c>
      <c r="D396" s="50" t="s">
        <v>246</v>
      </c>
      <c r="E396" s="87" t="s">
        <v>239</v>
      </c>
      <c r="F396" s="145"/>
      <c r="G396" s="145"/>
      <c r="H396" s="145"/>
      <c r="I396" s="145"/>
      <c r="J396" s="146"/>
      <c r="K396" s="57"/>
    </row>
    <row r="397" spans="2:11" ht="18" customHeight="1" x14ac:dyDescent="0.3">
      <c r="B397" s="21"/>
      <c r="C397" s="21">
        <f t="shared" si="10"/>
        <v>17</v>
      </c>
      <c r="D397" s="51" t="s">
        <v>246</v>
      </c>
      <c r="E397" s="88" t="s">
        <v>245</v>
      </c>
      <c r="F397" s="145"/>
      <c r="G397" s="145"/>
      <c r="H397" s="145"/>
      <c r="I397" s="145"/>
      <c r="J397" s="146"/>
      <c r="K397" s="57"/>
    </row>
    <row r="398" spans="2:11" ht="18" customHeight="1" x14ac:dyDescent="0.3">
      <c r="B398" s="21"/>
      <c r="C398" s="21">
        <f t="shared" si="10"/>
        <v>18</v>
      </c>
      <c r="D398" s="50" t="s">
        <v>246</v>
      </c>
      <c r="E398" s="87" t="s">
        <v>238</v>
      </c>
      <c r="F398" s="145"/>
      <c r="G398" s="145"/>
      <c r="H398" s="145"/>
      <c r="I398" s="145"/>
      <c r="J398" s="146"/>
      <c r="K398" s="57"/>
    </row>
    <row r="399" spans="2:11" ht="18" customHeight="1" x14ac:dyDescent="0.3">
      <c r="B399" s="21"/>
      <c r="C399" s="25">
        <f>C398+1</f>
        <v>19</v>
      </c>
      <c r="D399" s="50" t="s">
        <v>246</v>
      </c>
      <c r="E399" s="87" t="s">
        <v>241</v>
      </c>
      <c r="F399" s="145"/>
      <c r="G399" s="145"/>
      <c r="H399" s="145"/>
      <c r="I399" s="145"/>
      <c r="J399" s="146"/>
      <c r="K399" s="57"/>
    </row>
    <row r="400" spans="2:11" ht="18" customHeight="1" x14ac:dyDescent="0.3">
      <c r="B400" s="21"/>
      <c r="C400" s="21">
        <f t="shared" si="10"/>
        <v>20</v>
      </c>
      <c r="D400" s="50" t="s">
        <v>246</v>
      </c>
      <c r="E400" s="87" t="s">
        <v>240</v>
      </c>
      <c r="F400" s="145"/>
      <c r="G400" s="145"/>
      <c r="H400" s="145"/>
      <c r="I400" s="145"/>
      <c r="J400" s="146"/>
      <c r="K400" s="57"/>
    </row>
    <row r="401" spans="2:11" ht="18" customHeight="1" x14ac:dyDescent="0.3">
      <c r="B401" s="21"/>
      <c r="C401" s="149">
        <f t="shared" si="10"/>
        <v>21</v>
      </c>
      <c r="D401" s="50" t="s">
        <v>246</v>
      </c>
      <c r="E401" s="87" t="s">
        <v>243</v>
      </c>
      <c r="F401" s="145"/>
      <c r="G401" s="145"/>
      <c r="H401" s="145"/>
      <c r="I401" s="145"/>
      <c r="J401" s="146"/>
      <c r="K401" s="57"/>
    </row>
    <row r="402" spans="2:11" ht="18" customHeight="1" x14ac:dyDescent="0.3">
      <c r="B402" s="21"/>
      <c r="C402" s="100">
        <f t="shared" si="10"/>
        <v>22</v>
      </c>
      <c r="D402" s="50" t="s">
        <v>246</v>
      </c>
      <c r="E402" s="87" t="s">
        <v>244</v>
      </c>
      <c r="F402" s="145"/>
      <c r="G402" s="145"/>
      <c r="H402" s="145"/>
      <c r="I402" s="145"/>
      <c r="J402" s="146"/>
      <c r="K402" s="57"/>
    </row>
    <row r="403" spans="2:11" ht="18" customHeight="1" x14ac:dyDescent="0.3">
      <c r="B403" s="21"/>
      <c r="C403" s="21">
        <f t="shared" si="10"/>
        <v>23</v>
      </c>
      <c r="D403" s="111" t="s">
        <v>247</v>
      </c>
      <c r="E403" s="115" t="s">
        <v>248</v>
      </c>
      <c r="F403" s="145"/>
      <c r="G403" s="145"/>
      <c r="H403" s="145"/>
      <c r="I403" s="145"/>
      <c r="J403" s="146"/>
      <c r="K403" s="57"/>
    </row>
    <row r="404" spans="2:11" ht="18" customHeight="1" x14ac:dyDescent="0.3">
      <c r="B404" s="21"/>
      <c r="C404" s="149">
        <f t="shared" si="10"/>
        <v>24</v>
      </c>
      <c r="D404" s="111" t="s">
        <v>247</v>
      </c>
      <c r="E404" s="114" t="s">
        <v>249</v>
      </c>
      <c r="F404" s="145"/>
      <c r="G404" s="145"/>
      <c r="H404" s="145"/>
      <c r="I404" s="145"/>
      <c r="J404" s="146"/>
      <c r="K404" s="57"/>
    </row>
    <row r="405" spans="2:11" ht="18" customHeight="1" x14ac:dyDescent="0.3">
      <c r="B405" s="21"/>
      <c r="C405" s="100">
        <f t="shared" si="10"/>
        <v>25</v>
      </c>
      <c r="D405" s="111" t="s">
        <v>247</v>
      </c>
      <c r="E405" s="114" t="s">
        <v>250</v>
      </c>
      <c r="F405" s="145"/>
      <c r="G405" s="145"/>
      <c r="H405" s="145"/>
      <c r="I405" s="145"/>
      <c r="J405" s="146"/>
      <c r="K405" s="57"/>
    </row>
    <row r="406" spans="2:11" ht="18" customHeight="1" x14ac:dyDescent="0.3">
      <c r="B406" s="21"/>
      <c r="C406" s="21">
        <f t="shared" si="10"/>
        <v>26</v>
      </c>
      <c r="D406" s="111" t="s">
        <v>247</v>
      </c>
      <c r="E406" s="115" t="s">
        <v>251</v>
      </c>
      <c r="F406" s="145"/>
      <c r="G406" s="145"/>
      <c r="H406" s="145"/>
      <c r="I406" s="145"/>
      <c r="J406" s="146"/>
      <c r="K406" s="57"/>
    </row>
    <row r="407" spans="2:11" ht="18" customHeight="1" x14ac:dyDescent="0.3">
      <c r="B407" s="21"/>
      <c r="C407" s="149">
        <f t="shared" si="10"/>
        <v>27</v>
      </c>
      <c r="D407" s="112" t="s">
        <v>247</v>
      </c>
      <c r="E407" s="96" t="s">
        <v>252</v>
      </c>
      <c r="F407" s="145"/>
      <c r="G407" s="145"/>
      <c r="H407" s="145"/>
      <c r="I407" s="145"/>
      <c r="J407" s="146"/>
      <c r="K407" s="57"/>
    </row>
    <row r="408" spans="2:11" ht="18" customHeight="1" x14ac:dyDescent="0.3">
      <c r="B408" s="21"/>
      <c r="C408" s="100">
        <f t="shared" si="10"/>
        <v>28</v>
      </c>
      <c r="D408" s="116" t="s">
        <v>247</v>
      </c>
      <c r="E408" s="113" t="s">
        <v>253</v>
      </c>
      <c r="F408" s="145"/>
      <c r="G408" s="145"/>
      <c r="H408" s="145"/>
      <c r="I408" s="145"/>
      <c r="J408" s="146"/>
      <c r="K408" s="57"/>
    </row>
    <row r="409" spans="2:11" ht="18" customHeight="1" x14ac:dyDescent="0.3">
      <c r="B409" s="21"/>
      <c r="C409" s="100">
        <f t="shared" si="10"/>
        <v>29</v>
      </c>
      <c r="D409" s="111" t="s">
        <v>247</v>
      </c>
      <c r="E409" s="115" t="s">
        <v>254</v>
      </c>
      <c r="F409" s="145"/>
      <c r="G409" s="145"/>
      <c r="H409" s="145"/>
      <c r="I409" s="145"/>
      <c r="J409" s="146"/>
      <c r="K409" s="57"/>
    </row>
    <row r="410" spans="2:11" ht="18" customHeight="1" x14ac:dyDescent="0.3">
      <c r="B410" s="21"/>
      <c r="C410" s="100">
        <f t="shared" si="10"/>
        <v>30</v>
      </c>
      <c r="D410" s="111" t="s">
        <v>247</v>
      </c>
      <c r="E410" s="114" t="s">
        <v>255</v>
      </c>
      <c r="F410" s="145"/>
      <c r="G410" s="145"/>
      <c r="H410" s="145"/>
      <c r="I410" s="145"/>
      <c r="J410" s="146"/>
      <c r="K410" s="57"/>
    </row>
    <row r="411" spans="2:11" ht="18" customHeight="1" x14ac:dyDescent="0.3">
      <c r="B411" s="21"/>
      <c r="C411" s="100">
        <f t="shared" si="10"/>
        <v>31</v>
      </c>
      <c r="D411" s="111" t="s">
        <v>247</v>
      </c>
      <c r="E411" s="115" t="s">
        <v>256</v>
      </c>
      <c r="F411" s="145"/>
      <c r="G411" s="145"/>
      <c r="H411" s="145"/>
      <c r="I411" s="145"/>
      <c r="J411" s="146"/>
      <c r="K411" s="57"/>
    </row>
    <row r="412" spans="2:11" ht="18" customHeight="1" x14ac:dyDescent="0.3">
      <c r="B412" s="21"/>
      <c r="C412" s="100">
        <f t="shared" si="10"/>
        <v>32</v>
      </c>
      <c r="D412" s="111" t="s">
        <v>247</v>
      </c>
      <c r="E412" s="115" t="s">
        <v>257</v>
      </c>
      <c r="F412" s="145"/>
      <c r="G412" s="145"/>
      <c r="H412" s="145"/>
      <c r="I412" s="145"/>
      <c r="J412" s="146"/>
      <c r="K412" s="57"/>
    </row>
    <row r="413" spans="2:11" ht="18" customHeight="1" x14ac:dyDescent="0.3">
      <c r="B413" s="21"/>
      <c r="C413" s="100">
        <f t="shared" si="10"/>
        <v>33</v>
      </c>
      <c r="D413" s="111" t="s">
        <v>247</v>
      </c>
      <c r="E413" s="115" t="s">
        <v>258</v>
      </c>
      <c r="F413" s="145"/>
      <c r="G413" s="145"/>
      <c r="H413" s="145"/>
      <c r="I413" s="145"/>
      <c r="J413" s="146"/>
      <c r="K413" s="57"/>
    </row>
    <row r="414" spans="2:11" ht="18" customHeight="1" x14ac:dyDescent="0.3">
      <c r="B414" s="21"/>
      <c r="C414" s="100">
        <f t="shared" si="10"/>
        <v>34</v>
      </c>
      <c r="D414" s="111" t="s">
        <v>247</v>
      </c>
      <c r="E414" s="115" t="s">
        <v>260</v>
      </c>
      <c r="F414" s="145"/>
      <c r="G414" s="145"/>
      <c r="H414" s="145"/>
      <c r="I414" s="145"/>
      <c r="J414" s="146"/>
      <c r="K414" s="57"/>
    </row>
    <row r="415" spans="2:11" ht="18" customHeight="1" x14ac:dyDescent="0.3">
      <c r="B415" s="21"/>
      <c r="C415" s="100">
        <f t="shared" si="10"/>
        <v>35</v>
      </c>
      <c r="D415" s="111" t="s">
        <v>247</v>
      </c>
      <c r="E415" s="115" t="s">
        <v>259</v>
      </c>
      <c r="F415" s="145"/>
      <c r="G415" s="145"/>
      <c r="H415" s="145"/>
      <c r="I415" s="145"/>
      <c r="J415" s="146"/>
      <c r="K415" s="57"/>
    </row>
    <row r="416" spans="2:11" ht="18" customHeight="1" x14ac:dyDescent="0.3">
      <c r="B416" s="21"/>
      <c r="C416" s="100">
        <f t="shared" si="10"/>
        <v>36</v>
      </c>
      <c r="D416" s="111" t="s">
        <v>247</v>
      </c>
      <c r="E416" s="115" t="s">
        <v>261</v>
      </c>
      <c r="F416" s="145"/>
      <c r="G416" s="145"/>
      <c r="H416" s="145"/>
      <c r="I416" s="145"/>
      <c r="J416" s="146"/>
      <c r="K416" s="57"/>
    </row>
    <row r="417" spans="2:11" ht="18" customHeight="1" x14ac:dyDescent="0.3">
      <c r="B417" s="21"/>
      <c r="C417" s="100">
        <f t="shared" si="10"/>
        <v>37</v>
      </c>
      <c r="D417" s="116" t="s">
        <v>247</v>
      </c>
      <c r="E417" s="114" t="s">
        <v>262</v>
      </c>
      <c r="F417" s="74"/>
      <c r="G417" s="145"/>
      <c r="H417" s="145"/>
      <c r="I417" s="145"/>
      <c r="J417" s="146"/>
      <c r="K417" s="57"/>
    </row>
    <row r="418" spans="2:11" ht="18" customHeight="1" x14ac:dyDescent="0.3">
      <c r="B418" s="21"/>
      <c r="C418" s="100">
        <f t="shared" si="10"/>
        <v>38</v>
      </c>
      <c r="D418" s="131" t="s">
        <v>317</v>
      </c>
      <c r="E418" s="133" t="s">
        <v>318</v>
      </c>
      <c r="F418" s="145"/>
      <c r="G418" s="145"/>
      <c r="H418" s="145"/>
      <c r="I418" s="145"/>
      <c r="J418" s="146"/>
      <c r="K418" s="57"/>
    </row>
    <row r="419" spans="2:11" ht="18" customHeight="1" x14ac:dyDescent="0.3">
      <c r="B419" s="21"/>
      <c r="C419" s="21">
        <f t="shared" si="10"/>
        <v>39</v>
      </c>
      <c r="D419" s="131" t="s">
        <v>317</v>
      </c>
      <c r="E419" s="134" t="s">
        <v>319</v>
      </c>
      <c r="F419" s="145"/>
      <c r="G419" s="145"/>
      <c r="H419" s="145"/>
      <c r="I419" s="145"/>
      <c r="J419" s="146"/>
      <c r="K419" s="57"/>
    </row>
    <row r="420" spans="2:11" ht="18" customHeight="1" x14ac:dyDescent="0.3">
      <c r="B420" s="21"/>
      <c r="C420" s="100">
        <f t="shared" si="10"/>
        <v>40</v>
      </c>
      <c r="D420" s="131" t="s">
        <v>317</v>
      </c>
      <c r="E420" s="134" t="s">
        <v>320</v>
      </c>
      <c r="F420" s="145"/>
      <c r="G420" s="145"/>
      <c r="H420" s="145"/>
      <c r="I420" s="145"/>
      <c r="J420" s="146"/>
      <c r="K420" s="57"/>
    </row>
    <row r="421" spans="2:11" ht="18" customHeight="1" x14ac:dyDescent="0.3">
      <c r="B421" s="21"/>
      <c r="C421" s="100">
        <f t="shared" si="10"/>
        <v>41</v>
      </c>
      <c r="D421" s="131" t="s">
        <v>317</v>
      </c>
      <c r="E421" s="134" t="s">
        <v>322</v>
      </c>
      <c r="F421" s="145"/>
      <c r="G421" s="145"/>
      <c r="H421" s="145"/>
      <c r="I421" s="145"/>
      <c r="J421" s="146"/>
      <c r="K421" s="57"/>
    </row>
    <row r="422" spans="2:11" ht="18" customHeight="1" x14ac:dyDescent="0.3">
      <c r="B422" s="21"/>
      <c r="C422" s="100">
        <f t="shared" si="10"/>
        <v>42</v>
      </c>
      <c r="D422" s="131" t="s">
        <v>317</v>
      </c>
      <c r="E422" s="134" t="s">
        <v>323</v>
      </c>
      <c r="F422" s="145"/>
      <c r="G422" s="145"/>
      <c r="H422" s="145"/>
      <c r="I422" s="145"/>
      <c r="J422" s="146"/>
      <c r="K422" s="57"/>
    </row>
    <row r="423" spans="2:11" ht="18" customHeight="1" x14ac:dyDescent="0.3">
      <c r="B423" s="21"/>
      <c r="C423" s="100">
        <f t="shared" si="10"/>
        <v>43</v>
      </c>
      <c r="D423" s="131" t="s">
        <v>317</v>
      </c>
      <c r="E423" s="134" t="s">
        <v>324</v>
      </c>
      <c r="F423" s="145"/>
      <c r="G423" s="145"/>
      <c r="H423" s="145"/>
      <c r="I423" s="145"/>
      <c r="J423" s="146"/>
      <c r="K423" s="57"/>
    </row>
    <row r="424" spans="2:11" ht="18" customHeight="1" x14ac:dyDescent="0.3">
      <c r="B424" s="21"/>
      <c r="C424" s="100">
        <f t="shared" si="10"/>
        <v>44</v>
      </c>
      <c r="D424" s="131" t="s">
        <v>317</v>
      </c>
      <c r="E424" s="134" t="s">
        <v>325</v>
      </c>
      <c r="F424" s="145"/>
      <c r="G424" s="145"/>
      <c r="H424" s="145"/>
      <c r="I424" s="145"/>
      <c r="J424" s="146"/>
      <c r="K424" s="57"/>
    </row>
    <row r="425" spans="2:11" ht="18" customHeight="1" x14ac:dyDescent="0.3">
      <c r="B425" s="21"/>
      <c r="C425" s="100">
        <f t="shared" si="10"/>
        <v>45</v>
      </c>
      <c r="D425" s="131" t="s">
        <v>317</v>
      </c>
      <c r="E425" s="134" t="s">
        <v>326</v>
      </c>
      <c r="F425" s="145"/>
      <c r="G425" s="145"/>
      <c r="H425" s="145"/>
      <c r="I425" s="145"/>
      <c r="J425" s="146"/>
      <c r="K425" s="57"/>
    </row>
    <row r="426" spans="2:11" ht="18" customHeight="1" x14ac:dyDescent="0.3">
      <c r="B426" s="21"/>
      <c r="C426" s="21">
        <f t="shared" si="10"/>
        <v>46</v>
      </c>
      <c r="D426" s="131" t="s">
        <v>317</v>
      </c>
      <c r="E426" s="137" t="s">
        <v>327</v>
      </c>
      <c r="F426" s="145"/>
      <c r="G426" s="145"/>
      <c r="H426" s="145"/>
      <c r="I426" s="145"/>
      <c r="J426" s="146"/>
      <c r="K426" s="57"/>
    </row>
    <row r="427" spans="2:11" ht="18" customHeight="1" x14ac:dyDescent="0.3">
      <c r="B427" s="21"/>
      <c r="C427" s="149">
        <f t="shared" si="10"/>
        <v>47</v>
      </c>
      <c r="D427" s="131" t="s">
        <v>317</v>
      </c>
      <c r="E427" s="136" t="s">
        <v>329</v>
      </c>
      <c r="F427" s="145"/>
      <c r="G427" s="145"/>
      <c r="H427" s="145"/>
      <c r="I427" s="145"/>
      <c r="J427" s="146"/>
      <c r="K427" s="57"/>
    </row>
    <row r="428" spans="2:11" ht="18" customHeight="1" x14ac:dyDescent="0.3">
      <c r="B428" s="21"/>
      <c r="C428" s="100">
        <f t="shared" si="10"/>
        <v>48</v>
      </c>
      <c r="D428" s="131" t="s">
        <v>317</v>
      </c>
      <c r="E428" s="136" t="s">
        <v>331</v>
      </c>
      <c r="F428" s="145"/>
      <c r="G428" s="145"/>
      <c r="H428" s="145"/>
      <c r="I428" s="145"/>
      <c r="J428" s="146"/>
      <c r="K428" s="57"/>
    </row>
    <row r="429" spans="2:11" ht="18" customHeight="1" thickBot="1" x14ac:dyDescent="0.35">
      <c r="B429" s="22"/>
      <c r="C429" s="22">
        <f t="shared" si="10"/>
        <v>49</v>
      </c>
      <c r="D429" s="132" t="s">
        <v>317</v>
      </c>
      <c r="E429" s="135" t="s">
        <v>332</v>
      </c>
      <c r="F429" s="175"/>
      <c r="G429" s="175"/>
      <c r="H429" s="175"/>
      <c r="I429" s="175"/>
      <c r="J429" s="176"/>
      <c r="K429" s="68"/>
    </row>
    <row r="430" spans="2:11" ht="18" customHeight="1" x14ac:dyDescent="0.3">
      <c r="B430" s="19"/>
      <c r="C430" s="19"/>
      <c r="D430" s="40"/>
      <c r="E430" s="41"/>
      <c r="F430" s="186"/>
      <c r="G430" s="186"/>
      <c r="H430" s="160"/>
      <c r="I430" s="160"/>
      <c r="J430" s="27"/>
      <c r="K430" s="49"/>
    </row>
    <row r="431" spans="2:11" ht="18" customHeight="1" thickBot="1" x14ac:dyDescent="0.35">
      <c r="B431" s="19"/>
      <c r="C431" s="19"/>
      <c r="D431" s="40"/>
      <c r="E431" s="41"/>
      <c r="F431" s="186"/>
      <c r="G431" s="186"/>
      <c r="H431" s="160"/>
      <c r="I431" s="160"/>
      <c r="J431" s="27"/>
      <c r="K431" s="49"/>
    </row>
    <row r="432" spans="2:11" ht="18" customHeight="1" thickBot="1" x14ac:dyDescent="0.35">
      <c r="B432" s="144">
        <f>B380+1</f>
        <v>5</v>
      </c>
      <c r="C432" s="63" t="s">
        <v>12</v>
      </c>
      <c r="D432" s="162"/>
      <c r="E432" s="187"/>
      <c r="F432" s="157"/>
      <c r="G432" s="157"/>
      <c r="H432" s="157"/>
      <c r="I432" s="157"/>
      <c r="J432" s="158"/>
      <c r="K432" s="144">
        <f>C472</f>
        <v>40</v>
      </c>
    </row>
    <row r="433" spans="2:11" ht="18" customHeight="1" x14ac:dyDescent="0.3">
      <c r="B433" s="24"/>
      <c r="C433" s="20">
        <f>1</f>
        <v>1</v>
      </c>
      <c r="D433" s="138" t="s">
        <v>79</v>
      </c>
      <c r="E433" s="85" t="s">
        <v>80</v>
      </c>
      <c r="F433" s="164"/>
      <c r="G433" s="164"/>
      <c r="H433" s="164"/>
      <c r="I433" s="164"/>
      <c r="J433" s="165"/>
      <c r="K433" s="24"/>
    </row>
    <row r="434" spans="2:11" ht="18" customHeight="1" x14ac:dyDescent="0.3">
      <c r="B434" s="23"/>
      <c r="C434" s="21">
        <f>C433+1</f>
        <v>2</v>
      </c>
      <c r="D434" s="140" t="s">
        <v>79</v>
      </c>
      <c r="E434" s="159" t="s">
        <v>81</v>
      </c>
      <c r="F434" s="145"/>
      <c r="G434" s="145"/>
      <c r="H434" s="145"/>
      <c r="I434" s="145"/>
      <c r="J434" s="146"/>
      <c r="K434" s="57"/>
    </row>
    <row r="435" spans="2:11" ht="18" customHeight="1" x14ac:dyDescent="0.3">
      <c r="B435" s="23"/>
      <c r="C435" s="21">
        <f t="shared" ref="C435:C472" si="11">C434+1</f>
        <v>3</v>
      </c>
      <c r="D435" s="139" t="s">
        <v>94</v>
      </c>
      <c r="E435" s="88" t="s">
        <v>87</v>
      </c>
      <c r="F435" s="145"/>
      <c r="G435" s="145"/>
      <c r="H435" s="145"/>
      <c r="I435" s="145"/>
      <c r="J435" s="146"/>
      <c r="K435" s="57"/>
    </row>
    <row r="436" spans="2:11" ht="18" customHeight="1" x14ac:dyDescent="0.3">
      <c r="B436" s="23"/>
      <c r="C436" s="25">
        <f>C435+1</f>
        <v>4</v>
      </c>
      <c r="D436" s="139" t="s">
        <v>94</v>
      </c>
      <c r="E436" s="87" t="s">
        <v>90</v>
      </c>
      <c r="F436" s="145"/>
      <c r="G436" s="145"/>
      <c r="H436" s="145"/>
      <c r="I436" s="145"/>
      <c r="J436" s="146"/>
      <c r="K436" s="57"/>
    </row>
    <row r="437" spans="2:11" ht="18" customHeight="1" x14ac:dyDescent="0.3">
      <c r="B437" s="23"/>
      <c r="C437" s="21">
        <f t="shared" si="11"/>
        <v>5</v>
      </c>
      <c r="D437" s="7" t="s">
        <v>100</v>
      </c>
      <c r="E437" s="8" t="s">
        <v>101</v>
      </c>
      <c r="F437" s="145"/>
      <c r="G437" s="145"/>
      <c r="H437" s="145"/>
      <c r="I437" s="145"/>
      <c r="J437" s="146"/>
      <c r="K437" s="57"/>
    </row>
    <row r="438" spans="2:11" ht="18" customHeight="1" thickBot="1" x14ac:dyDescent="0.35">
      <c r="B438" s="23"/>
      <c r="C438" s="22">
        <f t="shared" si="11"/>
        <v>6</v>
      </c>
      <c r="D438" s="62" t="s">
        <v>106</v>
      </c>
      <c r="E438" s="188" t="s">
        <v>107</v>
      </c>
      <c r="F438" s="175"/>
      <c r="G438" s="175"/>
      <c r="H438" s="175"/>
      <c r="I438" s="175"/>
      <c r="J438" s="176"/>
      <c r="K438" s="57"/>
    </row>
    <row r="439" spans="2:11" ht="18" customHeight="1" x14ac:dyDescent="0.3">
      <c r="B439" s="23"/>
      <c r="C439" s="20">
        <f t="shared" si="11"/>
        <v>7</v>
      </c>
      <c r="D439" s="5" t="s">
        <v>15</v>
      </c>
      <c r="E439" s="6" t="s">
        <v>493</v>
      </c>
      <c r="F439" s="164"/>
      <c r="G439" s="164"/>
      <c r="H439" s="164"/>
      <c r="I439" s="164"/>
      <c r="J439" s="165"/>
      <c r="K439" s="57"/>
    </row>
    <row r="440" spans="2:11" ht="18" customHeight="1" x14ac:dyDescent="0.3">
      <c r="B440" s="23"/>
      <c r="C440" s="21">
        <f t="shared" si="11"/>
        <v>8</v>
      </c>
      <c r="D440" s="13" t="s">
        <v>15</v>
      </c>
      <c r="E440" s="14" t="s">
        <v>16</v>
      </c>
      <c r="F440" s="145"/>
      <c r="G440" s="145"/>
      <c r="H440" s="145"/>
      <c r="I440" s="145"/>
      <c r="J440" s="146"/>
      <c r="K440" s="57"/>
    </row>
    <row r="441" spans="2:11" ht="18" customHeight="1" x14ac:dyDescent="0.3">
      <c r="B441" s="23"/>
      <c r="C441" s="21">
        <f t="shared" si="11"/>
        <v>9</v>
      </c>
      <c r="D441" s="13" t="s">
        <v>15</v>
      </c>
      <c r="E441" s="14" t="s">
        <v>496</v>
      </c>
      <c r="F441" s="145"/>
      <c r="G441" s="145"/>
      <c r="H441" s="145"/>
      <c r="I441" s="145"/>
      <c r="J441" s="146"/>
      <c r="K441" s="57"/>
    </row>
    <row r="442" spans="2:11" ht="18" customHeight="1" x14ac:dyDescent="0.3">
      <c r="B442" s="23"/>
      <c r="C442" s="21">
        <f t="shared" si="11"/>
        <v>10</v>
      </c>
      <c r="D442" s="13" t="s">
        <v>15</v>
      </c>
      <c r="E442" s="14" t="s">
        <v>497</v>
      </c>
      <c r="F442" s="145"/>
      <c r="G442" s="145"/>
      <c r="H442" s="145"/>
      <c r="I442" s="145"/>
      <c r="J442" s="146"/>
      <c r="K442" s="57"/>
    </row>
    <row r="443" spans="2:11" ht="18" customHeight="1" x14ac:dyDescent="0.3">
      <c r="B443" s="23"/>
      <c r="C443" s="21">
        <f t="shared" si="11"/>
        <v>11</v>
      </c>
      <c r="D443" s="13" t="s">
        <v>15</v>
      </c>
      <c r="E443" s="14" t="s">
        <v>501</v>
      </c>
      <c r="F443" s="145"/>
      <c r="G443" s="145"/>
      <c r="H443" s="145"/>
      <c r="I443" s="145"/>
      <c r="J443" s="146"/>
      <c r="K443" s="57"/>
    </row>
    <row r="444" spans="2:11" ht="18" customHeight="1" x14ac:dyDescent="0.3">
      <c r="B444" s="23"/>
      <c r="C444" s="21">
        <f t="shared" si="11"/>
        <v>12</v>
      </c>
      <c r="D444" s="7" t="s">
        <v>15</v>
      </c>
      <c r="E444" s="8" t="s">
        <v>17</v>
      </c>
      <c r="F444" s="145"/>
      <c r="G444" s="145"/>
      <c r="H444" s="145"/>
      <c r="I444" s="145"/>
      <c r="J444" s="146"/>
      <c r="K444" s="57"/>
    </row>
    <row r="445" spans="2:11" ht="18" customHeight="1" x14ac:dyDescent="0.3">
      <c r="B445" s="23"/>
      <c r="C445" s="21">
        <f t="shared" si="11"/>
        <v>13</v>
      </c>
      <c r="D445" s="7" t="s">
        <v>15</v>
      </c>
      <c r="E445" s="8" t="s">
        <v>18</v>
      </c>
      <c r="F445" s="145"/>
      <c r="G445" s="145"/>
      <c r="H445" s="145"/>
      <c r="I445" s="145"/>
      <c r="J445" s="146"/>
      <c r="K445" s="57"/>
    </row>
    <row r="446" spans="2:11" ht="18" customHeight="1" x14ac:dyDescent="0.3">
      <c r="B446" s="23"/>
      <c r="C446" s="21">
        <f t="shared" si="11"/>
        <v>14</v>
      </c>
      <c r="D446" s="7" t="s">
        <v>19</v>
      </c>
      <c r="E446" s="8" t="s">
        <v>20</v>
      </c>
      <c r="F446" s="145"/>
      <c r="G446" s="145"/>
      <c r="H446" s="145"/>
      <c r="I446" s="145"/>
      <c r="J446" s="146"/>
      <c r="K446" s="57"/>
    </row>
    <row r="447" spans="2:11" ht="18" customHeight="1" x14ac:dyDescent="0.3">
      <c r="B447" s="23"/>
      <c r="C447" s="21">
        <f t="shared" si="11"/>
        <v>15</v>
      </c>
      <c r="D447" s="23" t="s">
        <v>39</v>
      </c>
      <c r="E447" s="42" t="s">
        <v>24</v>
      </c>
      <c r="F447" s="74"/>
      <c r="G447" s="145"/>
      <c r="H447" s="145"/>
      <c r="I447" s="145"/>
      <c r="J447" s="146"/>
      <c r="K447" s="57"/>
    </row>
    <row r="448" spans="2:11" ht="18" customHeight="1" x14ac:dyDescent="0.3">
      <c r="B448" s="23"/>
      <c r="C448" s="21">
        <f t="shared" si="11"/>
        <v>16</v>
      </c>
      <c r="D448" s="57" t="s">
        <v>41</v>
      </c>
      <c r="E448" s="82" t="s">
        <v>44</v>
      </c>
      <c r="F448" s="145"/>
      <c r="G448" s="145"/>
      <c r="H448" s="145"/>
      <c r="I448" s="145"/>
      <c r="J448" s="146"/>
      <c r="K448" s="57"/>
    </row>
    <row r="449" spans="2:11" ht="18" customHeight="1" x14ac:dyDescent="0.3">
      <c r="B449" s="23"/>
      <c r="C449" s="21">
        <f t="shared" si="11"/>
        <v>17</v>
      </c>
      <c r="D449" s="23" t="s">
        <v>41</v>
      </c>
      <c r="E449" s="83" t="s">
        <v>46</v>
      </c>
      <c r="F449" s="145"/>
      <c r="G449" s="145"/>
      <c r="H449" s="145"/>
      <c r="I449" s="145"/>
      <c r="J449" s="146"/>
      <c r="K449" s="57"/>
    </row>
    <row r="450" spans="2:11" ht="18" customHeight="1" x14ac:dyDescent="0.3">
      <c r="B450" s="23"/>
      <c r="C450" s="149">
        <f t="shared" si="11"/>
        <v>18</v>
      </c>
      <c r="D450" s="23" t="s">
        <v>41</v>
      </c>
      <c r="E450" s="83" t="s">
        <v>51</v>
      </c>
      <c r="F450" s="145"/>
      <c r="G450" s="145"/>
      <c r="H450" s="145"/>
      <c r="I450" s="145"/>
      <c r="J450" s="146"/>
      <c r="K450" s="57"/>
    </row>
    <row r="451" spans="2:11" ht="18" customHeight="1" x14ac:dyDescent="0.3">
      <c r="B451" s="23"/>
      <c r="C451" s="100">
        <f t="shared" si="11"/>
        <v>19</v>
      </c>
      <c r="D451" s="23" t="s">
        <v>41</v>
      </c>
      <c r="E451" s="83" t="s">
        <v>54</v>
      </c>
      <c r="F451" s="145"/>
      <c r="G451" s="145"/>
      <c r="H451" s="145"/>
      <c r="I451" s="145"/>
      <c r="J451" s="146"/>
      <c r="K451" s="57"/>
    </row>
    <row r="452" spans="2:11" ht="18" customHeight="1" x14ac:dyDescent="0.3">
      <c r="B452" s="23"/>
      <c r="C452" s="100">
        <f t="shared" si="11"/>
        <v>20</v>
      </c>
      <c r="D452" s="23" t="s">
        <v>41</v>
      </c>
      <c r="E452" s="80" t="s">
        <v>56</v>
      </c>
      <c r="F452" s="145"/>
      <c r="G452" s="145"/>
      <c r="H452" s="145"/>
      <c r="I452" s="145"/>
      <c r="J452" s="146"/>
      <c r="K452" s="57"/>
    </row>
    <row r="453" spans="2:11" ht="18" customHeight="1" x14ac:dyDescent="0.3">
      <c r="B453" s="23"/>
      <c r="C453" s="100">
        <f t="shared" si="11"/>
        <v>21</v>
      </c>
      <c r="D453" s="57" t="s">
        <v>26</v>
      </c>
      <c r="E453" s="170" t="s">
        <v>27</v>
      </c>
      <c r="F453" s="145"/>
      <c r="G453" s="145"/>
      <c r="H453" s="145"/>
      <c r="I453" s="145"/>
      <c r="J453" s="146"/>
      <c r="K453" s="57"/>
    </row>
    <row r="454" spans="2:11" ht="18" customHeight="1" x14ac:dyDescent="0.3">
      <c r="B454" s="23"/>
      <c r="C454" s="100">
        <f t="shared" si="11"/>
        <v>22</v>
      </c>
      <c r="D454" s="23" t="s">
        <v>26</v>
      </c>
      <c r="E454" s="42" t="s">
        <v>29</v>
      </c>
      <c r="F454" s="145"/>
      <c r="G454" s="145"/>
      <c r="H454" s="145"/>
      <c r="I454" s="145"/>
      <c r="J454" s="146"/>
      <c r="K454" s="57"/>
    </row>
    <row r="455" spans="2:11" ht="18" customHeight="1" x14ac:dyDescent="0.3">
      <c r="B455" s="23"/>
      <c r="C455" s="100">
        <f t="shared" si="11"/>
        <v>23</v>
      </c>
      <c r="D455" s="23" t="s">
        <v>26</v>
      </c>
      <c r="E455" s="45" t="s">
        <v>32</v>
      </c>
      <c r="F455" s="145"/>
      <c r="G455" s="145"/>
      <c r="H455" s="145"/>
      <c r="I455" s="145"/>
      <c r="J455" s="146"/>
      <c r="K455" s="57"/>
    </row>
    <row r="456" spans="2:11" ht="18" customHeight="1" x14ac:dyDescent="0.3">
      <c r="B456" s="23"/>
      <c r="C456" s="100">
        <f t="shared" si="11"/>
        <v>24</v>
      </c>
      <c r="D456" s="35" t="s">
        <v>26</v>
      </c>
      <c r="E456" s="36" t="s">
        <v>400</v>
      </c>
      <c r="F456" s="145"/>
      <c r="G456" s="145"/>
      <c r="H456" s="145"/>
      <c r="I456" s="145"/>
      <c r="J456" s="146"/>
      <c r="K456" s="57"/>
    </row>
    <row r="457" spans="2:11" ht="18" customHeight="1" x14ac:dyDescent="0.3">
      <c r="B457" s="23"/>
      <c r="C457" s="100">
        <f t="shared" si="11"/>
        <v>25</v>
      </c>
      <c r="D457" s="55" t="s">
        <v>40</v>
      </c>
      <c r="E457" s="211" t="s">
        <v>37</v>
      </c>
      <c r="F457" s="145"/>
      <c r="G457" s="145"/>
      <c r="H457" s="145"/>
      <c r="I457" s="145"/>
      <c r="J457" s="146"/>
      <c r="K457" s="57"/>
    </row>
    <row r="458" spans="2:11" ht="18" customHeight="1" x14ac:dyDescent="0.3">
      <c r="B458" s="23"/>
      <c r="C458" s="100">
        <f t="shared" si="11"/>
        <v>26</v>
      </c>
      <c r="D458" s="57" t="s">
        <v>65</v>
      </c>
      <c r="E458" s="78" t="s">
        <v>66</v>
      </c>
      <c r="F458" s="145"/>
      <c r="G458" s="145"/>
      <c r="H458" s="145"/>
      <c r="I458" s="145"/>
      <c r="J458" s="146"/>
      <c r="K458" s="57"/>
    </row>
    <row r="459" spans="2:11" ht="18" customHeight="1" x14ac:dyDescent="0.3">
      <c r="B459" s="21"/>
      <c r="C459" s="100">
        <f t="shared" si="11"/>
        <v>27</v>
      </c>
      <c r="D459" s="57" t="s">
        <v>65</v>
      </c>
      <c r="E459" s="67" t="s">
        <v>69</v>
      </c>
      <c r="F459" s="145"/>
      <c r="G459" s="145"/>
      <c r="H459" s="145"/>
      <c r="I459" s="145"/>
      <c r="J459" s="146"/>
      <c r="K459" s="57"/>
    </row>
    <row r="460" spans="2:11" ht="18" customHeight="1" x14ac:dyDescent="0.3">
      <c r="B460" s="21"/>
      <c r="C460" s="100">
        <f t="shared" si="11"/>
        <v>28</v>
      </c>
      <c r="D460" s="57" t="s">
        <v>65</v>
      </c>
      <c r="E460" s="67" t="s">
        <v>70</v>
      </c>
      <c r="F460" s="145"/>
      <c r="G460" s="145"/>
      <c r="H460" s="145"/>
      <c r="I460" s="145"/>
      <c r="J460" s="146"/>
      <c r="K460" s="57"/>
    </row>
    <row r="461" spans="2:11" ht="18" customHeight="1" thickBot="1" x14ac:dyDescent="0.35">
      <c r="B461" s="21"/>
      <c r="C461" s="22">
        <f t="shared" si="11"/>
        <v>29</v>
      </c>
      <c r="D461" s="68" t="s">
        <v>65</v>
      </c>
      <c r="E461" s="89" t="s">
        <v>71</v>
      </c>
      <c r="F461" s="175"/>
      <c r="G461" s="175"/>
      <c r="H461" s="175"/>
      <c r="I461" s="175"/>
      <c r="J461" s="176"/>
      <c r="K461" s="57"/>
    </row>
    <row r="462" spans="2:11" ht="18" customHeight="1" thickBot="1" x14ac:dyDescent="0.35">
      <c r="B462" s="21"/>
      <c r="C462" s="163">
        <f t="shared" si="11"/>
        <v>30</v>
      </c>
      <c r="D462" s="61" t="s">
        <v>121</v>
      </c>
      <c r="E462" s="217" t="s">
        <v>113</v>
      </c>
      <c r="F462" s="157"/>
      <c r="G462" s="157"/>
      <c r="H462" s="157"/>
      <c r="I462" s="157"/>
      <c r="J462" s="158"/>
      <c r="K462" s="57"/>
    </row>
    <row r="463" spans="2:11" ht="18" customHeight="1" x14ac:dyDescent="0.3">
      <c r="B463" s="21"/>
      <c r="C463" s="149">
        <f t="shared" si="11"/>
        <v>31</v>
      </c>
      <c r="D463" s="55" t="s">
        <v>333</v>
      </c>
      <c r="E463" s="8" t="s">
        <v>608</v>
      </c>
      <c r="F463" s="145"/>
      <c r="G463" s="145"/>
      <c r="H463" s="145"/>
      <c r="I463" s="145"/>
      <c r="J463" s="146"/>
      <c r="K463" s="57"/>
    </row>
    <row r="464" spans="2:11" ht="18" customHeight="1" x14ac:dyDescent="0.3">
      <c r="B464" s="21"/>
      <c r="C464" s="100">
        <f t="shared" si="11"/>
        <v>32</v>
      </c>
      <c r="D464" s="50" t="s">
        <v>333</v>
      </c>
      <c r="E464" s="93" t="s">
        <v>540</v>
      </c>
      <c r="F464" s="145"/>
      <c r="G464" s="145"/>
      <c r="H464" s="145"/>
      <c r="I464" s="145"/>
      <c r="J464" s="146"/>
      <c r="K464" s="57"/>
    </row>
    <row r="465" spans="2:11" ht="18" customHeight="1" x14ac:dyDescent="0.3">
      <c r="B465" s="21"/>
      <c r="C465" s="100">
        <f t="shared" si="11"/>
        <v>33</v>
      </c>
      <c r="D465" s="55" t="s">
        <v>333</v>
      </c>
      <c r="E465" s="14" t="s">
        <v>334</v>
      </c>
      <c r="F465" s="145"/>
      <c r="G465" s="145"/>
      <c r="H465" s="145"/>
      <c r="I465" s="145"/>
      <c r="J465" s="146"/>
      <c r="K465" s="57"/>
    </row>
    <row r="466" spans="2:11" ht="18" customHeight="1" x14ac:dyDescent="0.3">
      <c r="B466" s="21"/>
      <c r="C466" s="100">
        <f t="shared" si="11"/>
        <v>34</v>
      </c>
      <c r="D466" s="50" t="s">
        <v>335</v>
      </c>
      <c r="E466" s="8" t="s">
        <v>336</v>
      </c>
      <c r="F466" s="145"/>
      <c r="G466" s="145"/>
      <c r="H466" s="145"/>
      <c r="I466" s="145"/>
      <c r="J466" s="146"/>
      <c r="K466" s="57"/>
    </row>
    <row r="467" spans="2:11" ht="18" customHeight="1" thickBot="1" x14ac:dyDescent="0.35">
      <c r="B467" s="21"/>
      <c r="C467" s="22">
        <f t="shared" si="11"/>
        <v>35</v>
      </c>
      <c r="D467" s="62" t="s">
        <v>337</v>
      </c>
      <c r="E467" s="189" t="s">
        <v>338</v>
      </c>
      <c r="F467" s="175"/>
      <c r="G467" s="175"/>
      <c r="H467" s="175"/>
      <c r="I467" s="175"/>
      <c r="J467" s="176"/>
      <c r="K467" s="57"/>
    </row>
    <row r="468" spans="2:11" ht="18" customHeight="1" x14ac:dyDescent="0.3">
      <c r="B468" s="21"/>
      <c r="C468" s="153">
        <f t="shared" si="11"/>
        <v>36</v>
      </c>
      <c r="D468" s="130" t="s">
        <v>344</v>
      </c>
      <c r="E468" s="79" t="s">
        <v>340</v>
      </c>
      <c r="F468" s="164"/>
      <c r="G468" s="164"/>
      <c r="H468" s="164"/>
      <c r="I468" s="164"/>
      <c r="J468" s="165"/>
      <c r="K468" s="57"/>
    </row>
    <row r="469" spans="2:11" ht="18" customHeight="1" x14ac:dyDescent="0.3">
      <c r="B469" s="21"/>
      <c r="C469" s="100">
        <f t="shared" si="11"/>
        <v>37</v>
      </c>
      <c r="D469" s="131" t="s">
        <v>344</v>
      </c>
      <c r="E469" s="67" t="s">
        <v>342</v>
      </c>
      <c r="F469" s="145"/>
      <c r="G469" s="145"/>
      <c r="H469" s="145"/>
      <c r="I469" s="145"/>
      <c r="J469" s="146"/>
      <c r="K469" s="57"/>
    </row>
    <row r="470" spans="2:11" ht="18" customHeight="1" x14ac:dyDescent="0.3">
      <c r="B470" s="21"/>
      <c r="C470" s="100">
        <f t="shared" si="11"/>
        <v>38</v>
      </c>
      <c r="D470" s="131" t="s">
        <v>344</v>
      </c>
      <c r="E470" s="67" t="s">
        <v>343</v>
      </c>
      <c r="F470" s="145"/>
      <c r="G470" s="145"/>
      <c r="H470" s="145"/>
      <c r="I470" s="145"/>
      <c r="J470" s="146"/>
      <c r="K470" s="57"/>
    </row>
    <row r="471" spans="2:11" ht="18" customHeight="1" x14ac:dyDescent="0.3">
      <c r="B471" s="21"/>
      <c r="C471" s="100">
        <f t="shared" si="11"/>
        <v>39</v>
      </c>
      <c r="D471" s="183" t="s">
        <v>395</v>
      </c>
      <c r="E471" s="84" t="s">
        <v>391</v>
      </c>
      <c r="F471" s="145"/>
      <c r="G471" s="145"/>
      <c r="H471" s="145"/>
      <c r="I471" s="145"/>
      <c r="J471" s="146"/>
      <c r="K471" s="57"/>
    </row>
    <row r="472" spans="2:11" ht="18" customHeight="1" thickBot="1" x14ac:dyDescent="0.35">
      <c r="B472" s="22"/>
      <c r="C472" s="22">
        <f t="shared" si="11"/>
        <v>40</v>
      </c>
      <c r="D472" s="143" t="s">
        <v>395</v>
      </c>
      <c r="E472" s="89" t="s">
        <v>392</v>
      </c>
      <c r="F472" s="175"/>
      <c r="G472" s="175"/>
      <c r="H472" s="175"/>
      <c r="I472" s="175"/>
      <c r="J472" s="176"/>
      <c r="K472" s="68"/>
    </row>
    <row r="473" spans="2:11" ht="18" customHeight="1" x14ac:dyDescent="0.3">
      <c r="B473" s="19"/>
      <c r="C473" s="19"/>
      <c r="D473" s="213"/>
      <c r="E473" s="72"/>
      <c r="F473" s="160"/>
      <c r="G473" s="160"/>
      <c r="H473" s="160"/>
      <c r="I473" s="160"/>
      <c r="J473" s="27"/>
      <c r="K473" s="49"/>
    </row>
    <row r="474" spans="2:11" ht="18" customHeight="1" thickBot="1" x14ac:dyDescent="0.35">
      <c r="B474" s="19"/>
      <c r="C474" s="19"/>
      <c r="D474" s="213"/>
      <c r="E474" s="72"/>
      <c r="F474" s="160"/>
      <c r="G474" s="160"/>
      <c r="H474" s="160"/>
      <c r="I474" s="160"/>
      <c r="J474" s="27"/>
      <c r="K474" s="49"/>
    </row>
    <row r="475" spans="2:11" ht="18" customHeight="1" thickBot="1" x14ac:dyDescent="0.35">
      <c r="B475" s="144">
        <f>B432+1</f>
        <v>6</v>
      </c>
      <c r="C475" s="63" t="s">
        <v>11</v>
      </c>
      <c r="D475" s="187"/>
      <c r="E475" s="187"/>
      <c r="F475" s="187"/>
      <c r="G475" s="187"/>
      <c r="H475" s="187"/>
      <c r="I475" s="187"/>
      <c r="J475" s="190"/>
      <c r="K475" s="144">
        <f>C513</f>
        <v>38</v>
      </c>
    </row>
    <row r="476" spans="2:11" ht="18" customHeight="1" x14ac:dyDescent="0.3">
      <c r="B476" s="20"/>
      <c r="C476" s="20">
        <f>1</f>
        <v>1</v>
      </c>
      <c r="D476" s="66" t="s">
        <v>94</v>
      </c>
      <c r="E476" s="235" t="s">
        <v>85</v>
      </c>
      <c r="F476" s="164"/>
      <c r="G476" s="164"/>
      <c r="H476" s="164"/>
      <c r="I476" s="164"/>
      <c r="J476" s="165"/>
      <c r="K476" s="141"/>
    </row>
    <row r="477" spans="2:11" ht="18" customHeight="1" x14ac:dyDescent="0.3">
      <c r="B477" s="149"/>
      <c r="C477" s="21">
        <f t="shared" ref="C477:C513" si="12">C476+1</f>
        <v>2</v>
      </c>
      <c r="D477" s="13" t="s">
        <v>404</v>
      </c>
      <c r="E477" s="14" t="s">
        <v>403</v>
      </c>
      <c r="F477" s="145"/>
      <c r="G477" s="145"/>
      <c r="H477" s="145"/>
      <c r="I477" s="145"/>
      <c r="J477" s="146"/>
      <c r="K477" s="77"/>
    </row>
    <row r="478" spans="2:11" ht="18" customHeight="1" thickBot="1" x14ac:dyDescent="0.35">
      <c r="B478" s="22"/>
      <c r="C478" s="22">
        <f t="shared" si="12"/>
        <v>3</v>
      </c>
      <c r="D478" s="10" t="s">
        <v>102</v>
      </c>
      <c r="E478" s="11" t="s">
        <v>105</v>
      </c>
      <c r="F478" s="175"/>
      <c r="G478" s="175"/>
      <c r="H478" s="175"/>
      <c r="I478" s="175"/>
      <c r="J478" s="176"/>
      <c r="K478" s="77"/>
    </row>
    <row r="479" spans="2:11" ht="18" customHeight="1" x14ac:dyDescent="0.3">
      <c r="B479" s="149"/>
      <c r="C479" s="25">
        <f t="shared" si="12"/>
        <v>4</v>
      </c>
      <c r="D479" s="55" t="s">
        <v>21</v>
      </c>
      <c r="E479" s="244" t="s">
        <v>22</v>
      </c>
      <c r="F479" s="145"/>
      <c r="G479" s="145"/>
      <c r="H479" s="145"/>
      <c r="I479" s="145"/>
      <c r="J479" s="146"/>
      <c r="K479" s="77"/>
    </row>
    <row r="480" spans="2:11" ht="18" customHeight="1" x14ac:dyDescent="0.3">
      <c r="B480" s="100"/>
      <c r="C480" s="21">
        <f t="shared" si="12"/>
        <v>5</v>
      </c>
      <c r="D480" s="55" t="s">
        <v>21</v>
      </c>
      <c r="E480" s="243" t="s">
        <v>23</v>
      </c>
      <c r="F480" s="145"/>
      <c r="G480" s="145"/>
      <c r="H480" s="145"/>
      <c r="I480" s="145"/>
      <c r="J480" s="146"/>
      <c r="K480" s="77"/>
    </row>
    <row r="481" spans="2:11" ht="18" customHeight="1" x14ac:dyDescent="0.3">
      <c r="B481" s="100"/>
      <c r="C481" s="21">
        <f t="shared" si="12"/>
        <v>6</v>
      </c>
      <c r="D481" s="180" t="s">
        <v>26</v>
      </c>
      <c r="E481" s="154" t="s">
        <v>31</v>
      </c>
      <c r="F481" s="145"/>
      <c r="G481" s="145"/>
      <c r="H481" s="145"/>
      <c r="I481" s="145"/>
      <c r="J481" s="146"/>
      <c r="K481" s="77"/>
    </row>
    <row r="482" spans="2:11" ht="18" customHeight="1" x14ac:dyDescent="0.3">
      <c r="B482" s="100"/>
      <c r="C482" s="21">
        <f t="shared" si="12"/>
        <v>7</v>
      </c>
      <c r="D482" s="50" t="s">
        <v>26</v>
      </c>
      <c r="E482" s="219" t="s">
        <v>35</v>
      </c>
      <c r="F482" s="74"/>
      <c r="G482" s="74"/>
      <c r="H482" s="74"/>
      <c r="I482" s="74"/>
      <c r="J482" s="75"/>
      <c r="K482" s="77"/>
    </row>
    <row r="483" spans="2:11" ht="18" customHeight="1" x14ac:dyDescent="0.3">
      <c r="B483" s="100"/>
      <c r="C483" s="25">
        <f t="shared" si="12"/>
        <v>8</v>
      </c>
      <c r="D483" s="57" t="s">
        <v>78</v>
      </c>
      <c r="E483" s="73" t="s">
        <v>457</v>
      </c>
      <c r="F483" s="145"/>
      <c r="G483" s="145"/>
      <c r="H483" s="145"/>
      <c r="I483" s="145"/>
      <c r="J483" s="146"/>
      <c r="K483" s="77"/>
    </row>
    <row r="484" spans="2:11" ht="18" customHeight="1" x14ac:dyDescent="0.3">
      <c r="B484" s="100"/>
      <c r="C484" s="21">
        <f t="shared" si="12"/>
        <v>9</v>
      </c>
      <c r="D484" s="23" t="s">
        <v>78</v>
      </c>
      <c r="E484" s="43" t="s">
        <v>476</v>
      </c>
      <c r="F484" s="145"/>
      <c r="G484" s="145"/>
      <c r="H484" s="145"/>
      <c r="I484" s="145"/>
      <c r="J484" s="146"/>
      <c r="K484" s="77"/>
    </row>
    <row r="485" spans="2:11" ht="18" customHeight="1" x14ac:dyDescent="0.3">
      <c r="B485" s="100"/>
      <c r="C485" s="25">
        <f>C484+1</f>
        <v>10</v>
      </c>
      <c r="D485" s="23" t="s">
        <v>78</v>
      </c>
      <c r="E485" s="43" t="s">
        <v>477</v>
      </c>
      <c r="F485" s="145"/>
      <c r="G485" s="145"/>
      <c r="H485" s="145"/>
      <c r="I485" s="145"/>
      <c r="J485" s="146"/>
      <c r="K485" s="77"/>
    </row>
    <row r="486" spans="2:11" ht="18" customHeight="1" x14ac:dyDescent="0.3">
      <c r="B486" s="100"/>
      <c r="C486" s="21">
        <f t="shared" si="12"/>
        <v>11</v>
      </c>
      <c r="D486" s="57" t="s">
        <v>78</v>
      </c>
      <c r="E486" s="73" t="s">
        <v>396</v>
      </c>
      <c r="F486" s="145"/>
      <c r="G486" s="145"/>
      <c r="H486" s="145"/>
      <c r="I486" s="145"/>
      <c r="J486" s="146"/>
      <c r="K486" s="77"/>
    </row>
    <row r="487" spans="2:11" ht="18" customHeight="1" x14ac:dyDescent="0.3">
      <c r="B487" s="100"/>
      <c r="C487" s="21">
        <f t="shared" si="12"/>
        <v>12</v>
      </c>
      <c r="D487" s="180" t="s">
        <v>78</v>
      </c>
      <c r="E487" s="177" t="s">
        <v>486</v>
      </c>
      <c r="F487" s="145"/>
      <c r="G487" s="145"/>
      <c r="H487" s="145"/>
      <c r="I487" s="145"/>
      <c r="J487" s="146"/>
      <c r="K487" s="77"/>
    </row>
    <row r="488" spans="2:11" ht="18" customHeight="1" x14ac:dyDescent="0.3">
      <c r="B488" s="100"/>
      <c r="C488" s="21">
        <f t="shared" si="12"/>
        <v>13</v>
      </c>
      <c r="D488" s="57" t="s">
        <v>78</v>
      </c>
      <c r="E488" s="73" t="s">
        <v>459</v>
      </c>
      <c r="F488" s="145"/>
      <c r="G488" s="145"/>
      <c r="H488" s="145"/>
      <c r="I488" s="145"/>
      <c r="J488" s="146"/>
      <c r="K488" s="77"/>
    </row>
    <row r="489" spans="2:11" ht="18" customHeight="1" x14ac:dyDescent="0.3">
      <c r="B489" s="100"/>
      <c r="C489" s="100">
        <f t="shared" si="12"/>
        <v>14</v>
      </c>
      <c r="D489" s="23" t="s">
        <v>78</v>
      </c>
      <c r="E489" s="43" t="s">
        <v>475</v>
      </c>
      <c r="F489" s="145"/>
      <c r="G489" s="145"/>
      <c r="H489" s="145"/>
      <c r="I489" s="145"/>
      <c r="J489" s="146"/>
      <c r="K489" s="77"/>
    </row>
    <row r="490" spans="2:11" ht="18" customHeight="1" x14ac:dyDescent="0.3">
      <c r="B490" s="100"/>
      <c r="C490" s="21">
        <f t="shared" si="12"/>
        <v>15</v>
      </c>
      <c r="D490" s="57" t="s">
        <v>78</v>
      </c>
      <c r="E490" s="73" t="s">
        <v>460</v>
      </c>
      <c r="F490" s="145"/>
      <c r="G490" s="145"/>
      <c r="H490" s="145"/>
      <c r="I490" s="145"/>
      <c r="J490" s="146"/>
      <c r="K490" s="77"/>
    </row>
    <row r="491" spans="2:11" ht="18" customHeight="1" x14ac:dyDescent="0.3">
      <c r="B491" s="100"/>
      <c r="C491" s="21">
        <f t="shared" si="12"/>
        <v>16</v>
      </c>
      <c r="D491" s="180" t="s">
        <v>78</v>
      </c>
      <c r="E491" s="177" t="s">
        <v>487</v>
      </c>
      <c r="F491" s="145"/>
      <c r="G491" s="145"/>
      <c r="H491" s="145"/>
      <c r="I491" s="145"/>
      <c r="J491" s="146"/>
      <c r="K491" s="77"/>
    </row>
    <row r="492" spans="2:11" ht="18" customHeight="1" x14ac:dyDescent="0.3">
      <c r="B492" s="100"/>
      <c r="C492" s="21">
        <f t="shared" si="12"/>
        <v>17</v>
      </c>
      <c r="D492" s="23" t="s">
        <v>78</v>
      </c>
      <c r="E492" s="43" t="s">
        <v>478</v>
      </c>
      <c r="F492" s="145"/>
      <c r="G492" s="145"/>
      <c r="H492" s="145"/>
      <c r="I492" s="145"/>
      <c r="J492" s="146"/>
      <c r="K492" s="77"/>
    </row>
    <row r="493" spans="2:11" ht="18" customHeight="1" x14ac:dyDescent="0.3">
      <c r="B493" s="100"/>
      <c r="C493" s="100">
        <f t="shared" si="12"/>
        <v>18</v>
      </c>
      <c r="D493" s="23" t="s">
        <v>78</v>
      </c>
      <c r="E493" s="43" t="s">
        <v>479</v>
      </c>
      <c r="F493" s="145"/>
      <c r="G493" s="145"/>
      <c r="H493" s="145"/>
      <c r="I493" s="145"/>
      <c r="J493" s="146"/>
      <c r="K493" s="77"/>
    </row>
    <row r="494" spans="2:11" ht="18" customHeight="1" x14ac:dyDescent="0.3">
      <c r="B494" s="100"/>
      <c r="C494" s="21">
        <f t="shared" si="12"/>
        <v>19</v>
      </c>
      <c r="D494" s="167" t="s">
        <v>78</v>
      </c>
      <c r="E494" s="93" t="s">
        <v>96</v>
      </c>
      <c r="F494" s="145"/>
      <c r="G494" s="145"/>
      <c r="H494" s="145"/>
      <c r="I494" s="145"/>
      <c r="J494" s="146"/>
      <c r="K494" s="77"/>
    </row>
    <row r="495" spans="2:11" ht="18" customHeight="1" x14ac:dyDescent="0.3">
      <c r="B495" s="100"/>
      <c r="C495" s="21">
        <f t="shared" si="12"/>
        <v>20</v>
      </c>
      <c r="D495" s="57" t="s">
        <v>78</v>
      </c>
      <c r="E495" s="70" t="s">
        <v>480</v>
      </c>
      <c r="F495" s="145"/>
      <c r="G495" s="145"/>
      <c r="H495" s="145"/>
      <c r="I495" s="145"/>
      <c r="J495" s="146"/>
      <c r="K495" s="77"/>
    </row>
    <row r="496" spans="2:11" ht="18" customHeight="1" x14ac:dyDescent="0.3">
      <c r="B496" s="100"/>
      <c r="C496" s="149">
        <f t="shared" si="12"/>
        <v>21</v>
      </c>
      <c r="D496" s="77" t="s">
        <v>78</v>
      </c>
      <c r="E496" s="28" t="s">
        <v>482</v>
      </c>
      <c r="F496" s="145"/>
      <c r="G496" s="145"/>
      <c r="H496" s="145"/>
      <c r="I496" s="145"/>
      <c r="J496" s="146"/>
      <c r="K496" s="77"/>
    </row>
    <row r="497" spans="2:11" ht="18" customHeight="1" x14ac:dyDescent="0.3">
      <c r="B497" s="100"/>
      <c r="C497" s="100">
        <f t="shared" si="12"/>
        <v>22</v>
      </c>
      <c r="D497" s="23" t="s">
        <v>78</v>
      </c>
      <c r="E497" s="43" t="s">
        <v>481</v>
      </c>
      <c r="F497" s="145"/>
      <c r="G497" s="145"/>
      <c r="H497" s="145"/>
      <c r="I497" s="145"/>
      <c r="J497" s="146"/>
      <c r="K497" s="77"/>
    </row>
    <row r="498" spans="2:11" ht="18" customHeight="1" x14ac:dyDescent="0.3">
      <c r="B498" s="100"/>
      <c r="C498" s="100">
        <f t="shared" si="12"/>
        <v>23</v>
      </c>
      <c r="D498" s="57" t="s">
        <v>78</v>
      </c>
      <c r="E498" s="73" t="s">
        <v>461</v>
      </c>
      <c r="F498" s="145"/>
      <c r="G498" s="145"/>
      <c r="H498" s="145"/>
      <c r="I498" s="145"/>
      <c r="J498" s="146"/>
      <c r="K498" s="77"/>
    </row>
    <row r="499" spans="2:11" ht="18" customHeight="1" x14ac:dyDescent="0.3">
      <c r="B499" s="100"/>
      <c r="C499" s="100">
        <f t="shared" si="12"/>
        <v>24</v>
      </c>
      <c r="D499" s="57" t="s">
        <v>78</v>
      </c>
      <c r="E499" s="73" t="s">
        <v>463</v>
      </c>
      <c r="F499" s="145"/>
      <c r="G499" s="145"/>
      <c r="H499" s="145"/>
      <c r="I499" s="145"/>
      <c r="J499" s="146"/>
      <c r="K499" s="77"/>
    </row>
    <row r="500" spans="2:11" ht="18" customHeight="1" x14ac:dyDescent="0.3">
      <c r="B500" s="100"/>
      <c r="C500" s="100">
        <f t="shared" si="12"/>
        <v>25</v>
      </c>
      <c r="D500" s="23" t="s">
        <v>78</v>
      </c>
      <c r="E500" s="43" t="s">
        <v>483</v>
      </c>
      <c r="F500" s="145"/>
      <c r="G500" s="145"/>
      <c r="H500" s="145"/>
      <c r="I500" s="145"/>
      <c r="J500" s="146"/>
      <c r="K500" s="77"/>
    </row>
    <row r="501" spans="2:11" ht="18" customHeight="1" x14ac:dyDescent="0.3">
      <c r="B501" s="100"/>
      <c r="C501" s="100">
        <f t="shared" si="12"/>
        <v>26</v>
      </c>
      <c r="D501" s="57" t="s">
        <v>78</v>
      </c>
      <c r="E501" s="73" t="s">
        <v>464</v>
      </c>
      <c r="F501" s="145"/>
      <c r="G501" s="145"/>
      <c r="H501" s="145"/>
      <c r="I501" s="145"/>
      <c r="J501" s="146"/>
      <c r="K501" s="77"/>
    </row>
    <row r="502" spans="2:11" ht="18" customHeight="1" x14ac:dyDescent="0.3">
      <c r="B502" s="100"/>
      <c r="C502" s="100">
        <f t="shared" si="12"/>
        <v>27</v>
      </c>
      <c r="D502" s="23" t="s">
        <v>78</v>
      </c>
      <c r="E502" s="43" t="s">
        <v>484</v>
      </c>
      <c r="F502" s="145"/>
      <c r="G502" s="145"/>
      <c r="H502" s="145"/>
      <c r="I502" s="145"/>
      <c r="J502" s="146"/>
      <c r="K502" s="77"/>
    </row>
    <row r="503" spans="2:11" ht="18" customHeight="1" x14ac:dyDescent="0.3">
      <c r="B503" s="100"/>
      <c r="C503" s="100">
        <f t="shared" si="12"/>
        <v>28</v>
      </c>
      <c r="D503" s="23" t="s">
        <v>78</v>
      </c>
      <c r="E503" s="43" t="s">
        <v>485</v>
      </c>
      <c r="F503" s="145"/>
      <c r="G503" s="145"/>
      <c r="H503" s="145"/>
      <c r="I503" s="145"/>
      <c r="J503" s="146"/>
      <c r="K503" s="77"/>
    </row>
    <row r="504" spans="2:11" ht="18" customHeight="1" x14ac:dyDescent="0.3">
      <c r="B504" s="100"/>
      <c r="C504" s="100">
        <f t="shared" si="12"/>
        <v>29</v>
      </c>
      <c r="D504" s="23" t="s">
        <v>78</v>
      </c>
      <c r="E504" s="104" t="s">
        <v>466</v>
      </c>
      <c r="F504" s="74"/>
      <c r="G504" s="145"/>
      <c r="H504" s="145"/>
      <c r="I504" s="145"/>
      <c r="J504" s="146"/>
      <c r="K504" s="77"/>
    </row>
    <row r="505" spans="2:11" ht="18" customHeight="1" x14ac:dyDescent="0.3">
      <c r="B505" s="100"/>
      <c r="C505" s="100">
        <f t="shared" si="12"/>
        <v>30</v>
      </c>
      <c r="D505" s="57" t="s">
        <v>467</v>
      </c>
      <c r="E505" s="73" t="s">
        <v>474</v>
      </c>
      <c r="F505" s="145"/>
      <c r="G505" s="145"/>
      <c r="H505" s="145"/>
      <c r="I505" s="145"/>
      <c r="J505" s="146"/>
      <c r="K505" s="77"/>
    </row>
    <row r="506" spans="2:11" ht="18" customHeight="1" x14ac:dyDescent="0.3">
      <c r="B506" s="100"/>
      <c r="C506" s="100">
        <f t="shared" si="12"/>
        <v>31</v>
      </c>
      <c r="D506" s="57" t="s">
        <v>467</v>
      </c>
      <c r="E506" s="73" t="s">
        <v>471</v>
      </c>
      <c r="F506" s="145"/>
      <c r="G506" s="145"/>
      <c r="H506" s="145"/>
      <c r="I506" s="145"/>
      <c r="J506" s="146"/>
      <c r="K506" s="77"/>
    </row>
    <row r="507" spans="2:11" ht="18" customHeight="1" x14ac:dyDescent="0.3">
      <c r="B507" s="100"/>
      <c r="C507" s="100">
        <f t="shared" si="12"/>
        <v>32</v>
      </c>
      <c r="D507" s="57" t="s">
        <v>467</v>
      </c>
      <c r="E507" s="73" t="s">
        <v>470</v>
      </c>
      <c r="F507" s="145"/>
      <c r="G507" s="145"/>
      <c r="H507" s="145"/>
      <c r="I507" s="145"/>
      <c r="J507" s="146"/>
      <c r="K507" s="77"/>
    </row>
    <row r="508" spans="2:11" ht="18" customHeight="1" x14ac:dyDescent="0.3">
      <c r="B508" s="100"/>
      <c r="C508" s="100">
        <f t="shared" si="12"/>
        <v>33</v>
      </c>
      <c r="D508" s="57" t="s">
        <v>467</v>
      </c>
      <c r="E508" s="73" t="s">
        <v>469</v>
      </c>
      <c r="F508" s="145"/>
      <c r="G508" s="145"/>
      <c r="H508" s="145"/>
      <c r="I508" s="145"/>
      <c r="J508" s="146"/>
      <c r="K508" s="77"/>
    </row>
    <row r="509" spans="2:11" ht="18" customHeight="1" x14ac:dyDescent="0.3">
      <c r="B509" s="100"/>
      <c r="C509" s="21">
        <f t="shared" si="12"/>
        <v>34</v>
      </c>
      <c r="D509" s="23" t="s">
        <v>467</v>
      </c>
      <c r="E509" s="104" t="s">
        <v>468</v>
      </c>
      <c r="F509" s="74"/>
      <c r="G509" s="74"/>
      <c r="H509" s="74"/>
      <c r="I509" s="74"/>
      <c r="J509" s="75"/>
      <c r="K509" s="77"/>
    </row>
    <row r="510" spans="2:11" ht="18" customHeight="1" x14ac:dyDescent="0.3">
      <c r="B510" s="100"/>
      <c r="C510" s="21">
        <f t="shared" si="12"/>
        <v>35</v>
      </c>
      <c r="D510" s="196" t="s">
        <v>291</v>
      </c>
      <c r="E510" s="195" t="s">
        <v>296</v>
      </c>
      <c r="F510" s="145"/>
      <c r="G510" s="145"/>
      <c r="H510" s="145"/>
      <c r="I510" s="145"/>
      <c r="J510" s="146"/>
      <c r="K510" s="77"/>
    </row>
    <row r="511" spans="2:11" ht="18" customHeight="1" x14ac:dyDescent="0.3">
      <c r="B511" s="100"/>
      <c r="C511" s="100">
        <f t="shared" si="12"/>
        <v>36</v>
      </c>
      <c r="D511" s="197" t="s">
        <v>316</v>
      </c>
      <c r="E511" s="119" t="s">
        <v>309</v>
      </c>
      <c r="F511" s="145"/>
      <c r="G511" s="145"/>
      <c r="H511" s="145"/>
      <c r="I511" s="145"/>
      <c r="J511" s="146"/>
      <c r="K511" s="77"/>
    </row>
    <row r="512" spans="2:11" ht="18" customHeight="1" x14ac:dyDescent="0.3">
      <c r="B512" s="100"/>
      <c r="C512" s="100">
        <f t="shared" si="12"/>
        <v>37</v>
      </c>
      <c r="D512" s="131" t="s">
        <v>317</v>
      </c>
      <c r="E512" s="113" t="s">
        <v>328</v>
      </c>
      <c r="F512" s="145"/>
      <c r="G512" s="145"/>
      <c r="H512" s="145"/>
      <c r="I512" s="145"/>
      <c r="J512" s="146"/>
      <c r="K512" s="77"/>
    </row>
    <row r="513" spans="2:11" ht="18" customHeight="1" thickBot="1" x14ac:dyDescent="0.35">
      <c r="B513" s="22"/>
      <c r="C513" s="22">
        <f t="shared" si="12"/>
        <v>38</v>
      </c>
      <c r="D513" s="132" t="s">
        <v>317</v>
      </c>
      <c r="E513" s="218" t="s">
        <v>330</v>
      </c>
      <c r="F513" s="175"/>
      <c r="G513" s="175"/>
      <c r="H513" s="175"/>
      <c r="I513" s="175"/>
      <c r="J513" s="176"/>
      <c r="K513" s="68"/>
    </row>
    <row r="514" spans="2:11" ht="18" customHeight="1" x14ac:dyDescent="0.3">
      <c r="B514" s="19"/>
      <c r="C514" s="19"/>
      <c r="D514" s="213"/>
      <c r="E514" s="148"/>
      <c r="F514" s="160"/>
      <c r="G514" s="160"/>
      <c r="H514" s="160"/>
      <c r="I514" s="160"/>
      <c r="J514" s="27"/>
      <c r="K514" s="49"/>
    </row>
    <row r="515" spans="2:11" ht="18" customHeight="1" thickBot="1" x14ac:dyDescent="0.35">
      <c r="B515" s="19"/>
      <c r="C515" s="19"/>
      <c r="D515" s="213"/>
      <c r="E515" s="148"/>
      <c r="F515" s="160"/>
      <c r="G515" s="160"/>
      <c r="H515" s="160"/>
      <c r="I515" s="160"/>
      <c r="J515" s="27"/>
      <c r="K515" s="49"/>
    </row>
    <row r="516" spans="2:11" ht="18" customHeight="1" thickBot="1" x14ac:dyDescent="0.35">
      <c r="B516" s="144">
        <f>B475+1</f>
        <v>7</v>
      </c>
      <c r="C516" s="156" t="s">
        <v>10</v>
      </c>
      <c r="D516" s="157"/>
      <c r="E516" s="157"/>
      <c r="F516" s="157"/>
      <c r="G516" s="157"/>
      <c r="H516" s="157"/>
      <c r="I516" s="157"/>
      <c r="J516" s="158"/>
      <c r="K516" s="144">
        <f>C544</f>
        <v>28</v>
      </c>
    </row>
    <row r="517" spans="2:11" ht="18" customHeight="1" thickBot="1" x14ac:dyDescent="0.35">
      <c r="B517" s="191"/>
      <c r="C517" s="20">
        <f>1</f>
        <v>1</v>
      </c>
      <c r="D517" s="24" t="s">
        <v>26</v>
      </c>
      <c r="E517" s="48" t="s">
        <v>28</v>
      </c>
      <c r="F517" s="164"/>
      <c r="G517" s="164"/>
      <c r="H517" s="164"/>
      <c r="I517" s="164"/>
      <c r="J517" s="165"/>
      <c r="K517" s="141"/>
    </row>
    <row r="518" spans="2:11" ht="18" customHeight="1" x14ac:dyDescent="0.3">
      <c r="B518" s="166"/>
      <c r="C518" s="21">
        <f t="shared" ref="C518" si="13">C517+1</f>
        <v>2</v>
      </c>
      <c r="D518" s="54" t="s">
        <v>263</v>
      </c>
      <c r="E518" s="86" t="s">
        <v>267</v>
      </c>
      <c r="F518" s="168"/>
      <c r="G518" s="168"/>
      <c r="H518" s="168"/>
      <c r="I518" s="168"/>
      <c r="J518" s="174"/>
      <c r="K518" s="46"/>
    </row>
    <row r="519" spans="2:11" ht="18" customHeight="1" x14ac:dyDescent="0.3">
      <c r="B519" s="166"/>
      <c r="C519" s="171">
        <f>C518+1</f>
        <v>3</v>
      </c>
      <c r="D519" s="55" t="s">
        <v>263</v>
      </c>
      <c r="E519" s="87" t="s">
        <v>264</v>
      </c>
      <c r="F519" s="74"/>
      <c r="G519" s="74"/>
      <c r="H519" s="74"/>
      <c r="I519" s="74"/>
      <c r="J519" s="75"/>
      <c r="K519" s="46"/>
    </row>
    <row r="520" spans="2:11" ht="18" customHeight="1" x14ac:dyDescent="0.3">
      <c r="B520" s="166"/>
      <c r="C520" s="166">
        <f t="shared" ref="C520:C544" si="14">C519+1</f>
        <v>4</v>
      </c>
      <c r="D520" s="50" t="s">
        <v>263</v>
      </c>
      <c r="E520" s="87" t="s">
        <v>270</v>
      </c>
      <c r="F520" s="160"/>
      <c r="G520" s="160"/>
      <c r="H520" s="160"/>
      <c r="I520" s="160"/>
      <c r="J520" s="161"/>
      <c r="K520" s="46"/>
    </row>
    <row r="521" spans="2:11" ht="18" customHeight="1" x14ac:dyDescent="0.3">
      <c r="B521" s="166"/>
      <c r="C521" s="166">
        <f t="shared" si="14"/>
        <v>5</v>
      </c>
      <c r="D521" s="50" t="s">
        <v>263</v>
      </c>
      <c r="E521" s="87" t="s">
        <v>269</v>
      </c>
      <c r="F521" s="74"/>
      <c r="G521" s="74"/>
      <c r="H521" s="74"/>
      <c r="I521" s="74"/>
      <c r="J521" s="75"/>
      <c r="K521" s="46"/>
    </row>
    <row r="522" spans="2:11" ht="18" customHeight="1" x14ac:dyDescent="0.3">
      <c r="B522" s="166"/>
      <c r="C522" s="171">
        <f>C521+1</f>
        <v>6</v>
      </c>
      <c r="D522" s="50" t="s">
        <v>263</v>
      </c>
      <c r="E522" s="87" t="s">
        <v>271</v>
      </c>
      <c r="F522" s="160"/>
      <c r="G522" s="160"/>
      <c r="H522" s="160"/>
      <c r="I522" s="160"/>
      <c r="J522" s="161"/>
      <c r="K522" s="46"/>
    </row>
    <row r="523" spans="2:11" ht="18" customHeight="1" x14ac:dyDescent="0.3">
      <c r="B523" s="166"/>
      <c r="C523" s="166">
        <f t="shared" si="14"/>
        <v>7</v>
      </c>
      <c r="D523" s="50" t="s">
        <v>263</v>
      </c>
      <c r="E523" s="87" t="s">
        <v>265</v>
      </c>
      <c r="F523" s="74"/>
      <c r="G523" s="74"/>
      <c r="H523" s="74"/>
      <c r="I523" s="74"/>
      <c r="J523" s="75"/>
      <c r="K523" s="46"/>
    </row>
    <row r="524" spans="2:11" ht="18" customHeight="1" x14ac:dyDescent="0.3">
      <c r="B524" s="166"/>
      <c r="C524" s="59">
        <f t="shared" si="14"/>
        <v>8</v>
      </c>
      <c r="D524" s="50" t="s">
        <v>263</v>
      </c>
      <c r="E524" s="87" t="s">
        <v>266</v>
      </c>
      <c r="F524" s="160"/>
      <c r="G524" s="160"/>
      <c r="H524" s="160"/>
      <c r="I524" s="160"/>
      <c r="J524" s="161"/>
      <c r="K524" s="46"/>
    </row>
    <row r="525" spans="2:11" ht="18" customHeight="1" x14ac:dyDescent="0.3">
      <c r="B525" s="166"/>
      <c r="C525" s="172">
        <f t="shared" si="14"/>
        <v>9</v>
      </c>
      <c r="D525" s="50" t="s">
        <v>263</v>
      </c>
      <c r="E525" s="87" t="s">
        <v>273</v>
      </c>
      <c r="F525" s="74"/>
      <c r="G525" s="74"/>
      <c r="H525" s="74"/>
      <c r="I525" s="74"/>
      <c r="J525" s="75"/>
      <c r="K525" s="46"/>
    </row>
    <row r="526" spans="2:11" ht="18" customHeight="1" x14ac:dyDescent="0.3">
      <c r="B526" s="166"/>
      <c r="C526" s="166">
        <f t="shared" si="14"/>
        <v>10</v>
      </c>
      <c r="D526" s="50" t="s">
        <v>263</v>
      </c>
      <c r="E526" s="87" t="s">
        <v>268</v>
      </c>
      <c r="F526" s="160"/>
      <c r="G526" s="160"/>
      <c r="H526" s="160"/>
      <c r="I526" s="160"/>
      <c r="J526" s="161"/>
      <c r="K526" s="46"/>
    </row>
    <row r="527" spans="2:11" ht="18" customHeight="1" x14ac:dyDescent="0.3">
      <c r="B527" s="166"/>
      <c r="C527" s="59">
        <f t="shared" si="14"/>
        <v>11</v>
      </c>
      <c r="D527" s="50" t="s">
        <v>263</v>
      </c>
      <c r="E527" s="87" t="s">
        <v>272</v>
      </c>
      <c r="F527" s="74"/>
      <c r="G527" s="74"/>
      <c r="H527" s="74"/>
      <c r="I527" s="74"/>
      <c r="J527" s="75"/>
      <c r="K527" s="46"/>
    </row>
    <row r="528" spans="2:11" ht="18" customHeight="1" x14ac:dyDescent="0.3">
      <c r="B528" s="166"/>
      <c r="C528" s="172">
        <f t="shared" si="14"/>
        <v>12</v>
      </c>
      <c r="D528" s="111" t="s">
        <v>290</v>
      </c>
      <c r="E528" s="231" t="s">
        <v>282</v>
      </c>
      <c r="F528" s="160"/>
      <c r="G528" s="160"/>
      <c r="H528" s="160"/>
      <c r="I528" s="160"/>
      <c r="J528" s="161"/>
      <c r="K528" s="46"/>
    </row>
    <row r="529" spans="2:11" ht="18" customHeight="1" x14ac:dyDescent="0.3">
      <c r="B529" s="166"/>
      <c r="C529" s="166">
        <f t="shared" si="14"/>
        <v>13</v>
      </c>
      <c r="D529" s="111" t="s">
        <v>290</v>
      </c>
      <c r="E529" s="117" t="s">
        <v>278</v>
      </c>
      <c r="F529" s="74"/>
      <c r="G529" s="74"/>
      <c r="H529" s="74"/>
      <c r="I529" s="74"/>
      <c r="J529" s="75"/>
      <c r="K529" s="46"/>
    </row>
    <row r="530" spans="2:11" ht="18" customHeight="1" x14ac:dyDescent="0.3">
      <c r="B530" s="166"/>
      <c r="C530" s="59">
        <f t="shared" si="14"/>
        <v>14</v>
      </c>
      <c r="D530" s="111" t="s">
        <v>290</v>
      </c>
      <c r="E530" s="117" t="s">
        <v>284</v>
      </c>
      <c r="F530" s="160"/>
      <c r="G530" s="160"/>
      <c r="H530" s="160"/>
      <c r="I530" s="160"/>
      <c r="J530" s="161"/>
      <c r="K530" s="46"/>
    </row>
    <row r="531" spans="2:11" ht="18" customHeight="1" x14ac:dyDescent="0.3">
      <c r="B531" s="166"/>
      <c r="C531" s="172">
        <f t="shared" si="14"/>
        <v>15</v>
      </c>
      <c r="D531" s="111" t="s">
        <v>290</v>
      </c>
      <c r="E531" s="117" t="s">
        <v>276</v>
      </c>
      <c r="F531" s="74"/>
      <c r="G531" s="74"/>
      <c r="H531" s="74"/>
      <c r="I531" s="74"/>
      <c r="J531" s="75"/>
      <c r="K531" s="46"/>
    </row>
    <row r="532" spans="2:11" ht="18" customHeight="1" x14ac:dyDescent="0.3">
      <c r="B532" s="166"/>
      <c r="C532" s="172">
        <f t="shared" si="14"/>
        <v>16</v>
      </c>
      <c r="D532" s="111" t="s">
        <v>290</v>
      </c>
      <c r="E532" s="117" t="s">
        <v>281</v>
      </c>
      <c r="F532" s="160"/>
      <c r="G532" s="160"/>
      <c r="H532" s="160"/>
      <c r="I532" s="160"/>
      <c r="J532" s="161"/>
      <c r="K532" s="46"/>
    </row>
    <row r="533" spans="2:11" ht="18" customHeight="1" x14ac:dyDescent="0.3">
      <c r="B533" s="166"/>
      <c r="C533" s="172">
        <f t="shared" si="14"/>
        <v>17</v>
      </c>
      <c r="D533" s="111" t="s">
        <v>290</v>
      </c>
      <c r="E533" s="117" t="s">
        <v>288</v>
      </c>
      <c r="F533" s="74"/>
      <c r="G533" s="74"/>
      <c r="H533" s="74"/>
      <c r="I533" s="74"/>
      <c r="J533" s="75"/>
      <c r="K533" s="46"/>
    </row>
    <row r="534" spans="2:11" ht="18" customHeight="1" x14ac:dyDescent="0.3">
      <c r="B534" s="166"/>
      <c r="C534" s="166">
        <f t="shared" si="14"/>
        <v>18</v>
      </c>
      <c r="D534" s="116" t="s">
        <v>290</v>
      </c>
      <c r="E534" s="117" t="s">
        <v>283</v>
      </c>
      <c r="F534" s="74"/>
      <c r="G534" s="74"/>
      <c r="H534" s="74"/>
      <c r="I534" s="74"/>
      <c r="J534" s="75"/>
      <c r="K534" s="46"/>
    </row>
    <row r="535" spans="2:11" ht="18" customHeight="1" x14ac:dyDescent="0.3">
      <c r="B535" s="166"/>
      <c r="C535" s="59">
        <f t="shared" si="14"/>
        <v>19</v>
      </c>
      <c r="D535" s="111" t="s">
        <v>290</v>
      </c>
      <c r="E535" s="231" t="s">
        <v>286</v>
      </c>
      <c r="F535" s="160"/>
      <c r="G535" s="160"/>
      <c r="H535" s="160"/>
      <c r="I535" s="160"/>
      <c r="J535" s="161"/>
      <c r="K535" s="46"/>
    </row>
    <row r="536" spans="2:11" ht="18" customHeight="1" x14ac:dyDescent="0.3">
      <c r="B536" s="166"/>
      <c r="C536" s="172">
        <f t="shared" si="14"/>
        <v>20</v>
      </c>
      <c r="D536" s="111" t="s">
        <v>290</v>
      </c>
      <c r="E536" s="117" t="s">
        <v>277</v>
      </c>
      <c r="F536" s="74"/>
      <c r="G536" s="74"/>
      <c r="H536" s="74"/>
      <c r="I536" s="74"/>
      <c r="J536" s="75"/>
      <c r="K536" s="46"/>
    </row>
    <row r="537" spans="2:11" ht="18" customHeight="1" x14ac:dyDescent="0.3">
      <c r="B537" s="166"/>
      <c r="C537" s="172">
        <f t="shared" si="14"/>
        <v>21</v>
      </c>
      <c r="D537" s="111" t="s">
        <v>290</v>
      </c>
      <c r="E537" s="117" t="s">
        <v>287</v>
      </c>
      <c r="F537" s="160"/>
      <c r="G537" s="160"/>
      <c r="H537" s="160"/>
      <c r="I537" s="160"/>
      <c r="J537" s="161"/>
      <c r="K537" s="46"/>
    </row>
    <row r="538" spans="2:11" ht="18" customHeight="1" x14ac:dyDescent="0.3">
      <c r="B538" s="166"/>
      <c r="C538" s="172">
        <f t="shared" si="14"/>
        <v>22</v>
      </c>
      <c r="D538" s="112" t="s">
        <v>290</v>
      </c>
      <c r="E538" s="120" t="s">
        <v>275</v>
      </c>
      <c r="F538" s="74"/>
      <c r="G538" s="74"/>
      <c r="H538" s="74"/>
      <c r="I538" s="74"/>
      <c r="J538" s="75"/>
      <c r="K538" s="46"/>
    </row>
    <row r="539" spans="2:11" ht="18" customHeight="1" x14ac:dyDescent="0.3">
      <c r="B539" s="166"/>
      <c r="C539" s="172">
        <f t="shared" si="14"/>
        <v>23</v>
      </c>
      <c r="D539" s="116" t="s">
        <v>290</v>
      </c>
      <c r="E539" s="117" t="s">
        <v>289</v>
      </c>
      <c r="F539" s="160"/>
      <c r="G539" s="160"/>
      <c r="H539" s="160"/>
      <c r="I539" s="160"/>
      <c r="J539" s="161"/>
      <c r="K539" s="46"/>
    </row>
    <row r="540" spans="2:11" ht="18" customHeight="1" x14ac:dyDescent="0.3">
      <c r="B540" s="166"/>
      <c r="C540" s="172">
        <f t="shared" si="14"/>
        <v>24</v>
      </c>
      <c r="D540" s="112" t="s">
        <v>290</v>
      </c>
      <c r="E540" s="120" t="s">
        <v>279</v>
      </c>
      <c r="F540" s="74"/>
      <c r="G540" s="74"/>
      <c r="H540" s="74"/>
      <c r="I540" s="74"/>
      <c r="J540" s="75"/>
      <c r="K540" s="46"/>
    </row>
    <row r="541" spans="2:11" ht="18" customHeight="1" x14ac:dyDescent="0.3">
      <c r="B541" s="166"/>
      <c r="C541" s="172">
        <f t="shared" si="14"/>
        <v>25</v>
      </c>
      <c r="D541" s="116" t="s">
        <v>290</v>
      </c>
      <c r="E541" s="117" t="s">
        <v>285</v>
      </c>
      <c r="F541" s="160"/>
      <c r="G541" s="160"/>
      <c r="H541" s="160"/>
      <c r="I541" s="160"/>
      <c r="J541" s="161"/>
      <c r="K541" s="46"/>
    </row>
    <row r="542" spans="2:11" ht="18" customHeight="1" x14ac:dyDescent="0.3">
      <c r="B542" s="166"/>
      <c r="C542" s="166">
        <f t="shared" si="14"/>
        <v>26</v>
      </c>
      <c r="D542" s="112" t="s">
        <v>290</v>
      </c>
      <c r="E542" s="120" t="s">
        <v>280</v>
      </c>
      <c r="F542" s="74"/>
      <c r="G542" s="74"/>
      <c r="H542" s="74"/>
      <c r="I542" s="74"/>
      <c r="J542" s="75"/>
      <c r="K542" s="46"/>
    </row>
    <row r="543" spans="2:11" ht="18" customHeight="1" x14ac:dyDescent="0.3">
      <c r="B543" s="166"/>
      <c r="C543" s="166">
        <f t="shared" si="14"/>
        <v>27</v>
      </c>
      <c r="D543" s="116" t="s">
        <v>290</v>
      </c>
      <c r="E543" s="118" t="s">
        <v>274</v>
      </c>
      <c r="F543" s="160"/>
      <c r="G543" s="160"/>
      <c r="H543" s="160"/>
      <c r="I543" s="160"/>
      <c r="J543" s="161"/>
      <c r="K543" s="46"/>
    </row>
    <row r="544" spans="2:11" ht="18" customHeight="1" thickBot="1" x14ac:dyDescent="0.35">
      <c r="B544" s="192"/>
      <c r="C544" s="60">
        <f t="shared" si="14"/>
        <v>28</v>
      </c>
      <c r="D544" s="194" t="s">
        <v>317</v>
      </c>
      <c r="E544" s="135" t="s">
        <v>321</v>
      </c>
      <c r="F544" s="199"/>
      <c r="G544" s="199"/>
      <c r="H544" s="199"/>
      <c r="I544" s="199"/>
      <c r="J544" s="200"/>
      <c r="K544" s="47"/>
    </row>
    <row r="545" spans="2:11" ht="18" customHeight="1" x14ac:dyDescent="0.3">
      <c r="B545" s="19"/>
      <c r="C545" s="19"/>
      <c r="D545" s="213"/>
      <c r="E545" s="148"/>
      <c r="F545" s="160"/>
      <c r="G545" s="160"/>
      <c r="H545" s="160"/>
      <c r="I545" s="160"/>
      <c r="J545" s="27"/>
      <c r="K545" s="49"/>
    </row>
    <row r="546" spans="2:11" ht="18" customHeight="1" thickBot="1" x14ac:dyDescent="0.35">
      <c r="B546" s="19"/>
      <c r="C546" s="19"/>
      <c r="D546" s="213"/>
      <c r="E546" s="148"/>
      <c r="F546" s="160"/>
      <c r="G546" s="160"/>
      <c r="H546" s="160"/>
      <c r="I546" s="160"/>
      <c r="J546" s="27"/>
      <c r="K546" s="49"/>
    </row>
    <row r="547" spans="2:11" ht="18" customHeight="1" thickBot="1" x14ac:dyDescent="0.35">
      <c r="B547" s="144">
        <f>B516+1</f>
        <v>8</v>
      </c>
      <c r="C547" s="156" t="s">
        <v>8</v>
      </c>
      <c r="D547" s="157"/>
      <c r="E547" s="157"/>
      <c r="F547" s="157"/>
      <c r="G547" s="157"/>
      <c r="H547" s="157"/>
      <c r="I547" s="157"/>
      <c r="J547" s="158"/>
      <c r="K547" s="144">
        <f>C569</f>
        <v>22</v>
      </c>
    </row>
    <row r="548" spans="2:11" ht="18" customHeight="1" x14ac:dyDescent="0.3">
      <c r="B548" s="20"/>
      <c r="C548" s="20">
        <f>1</f>
        <v>1</v>
      </c>
      <c r="D548" s="173" t="s">
        <v>21</v>
      </c>
      <c r="E548" s="227" t="s">
        <v>398</v>
      </c>
      <c r="F548" s="164"/>
      <c r="G548" s="164"/>
      <c r="H548" s="164"/>
      <c r="I548" s="164"/>
      <c r="J548" s="165"/>
      <c r="K548" s="24"/>
    </row>
    <row r="549" spans="2:11" ht="18" customHeight="1" x14ac:dyDescent="0.3">
      <c r="B549" s="21"/>
      <c r="C549" s="25">
        <f>C548+1</f>
        <v>2</v>
      </c>
      <c r="D549" s="37" t="s">
        <v>39</v>
      </c>
      <c r="E549" s="36" t="s">
        <v>399</v>
      </c>
      <c r="F549" s="145"/>
      <c r="G549" s="145"/>
      <c r="H549" s="145"/>
      <c r="I549" s="145"/>
      <c r="J549" s="146"/>
      <c r="K549" s="57"/>
    </row>
    <row r="550" spans="2:11" ht="18" customHeight="1" x14ac:dyDescent="0.3">
      <c r="B550" s="21"/>
      <c r="C550" s="25">
        <f t="shared" ref="C550:C551" si="15">C549+1</f>
        <v>3</v>
      </c>
      <c r="D550" s="180" t="s">
        <v>41</v>
      </c>
      <c r="E550" s="115" t="s">
        <v>42</v>
      </c>
      <c r="F550" s="145"/>
      <c r="G550" s="145"/>
      <c r="H550" s="145"/>
      <c r="I550" s="145"/>
      <c r="J550" s="146"/>
      <c r="K550" s="57"/>
    </row>
    <row r="551" spans="2:11" ht="18" customHeight="1" x14ac:dyDescent="0.3">
      <c r="B551" s="21"/>
      <c r="C551" s="25">
        <f t="shared" si="15"/>
        <v>4</v>
      </c>
      <c r="D551" s="23" t="s">
        <v>41</v>
      </c>
      <c r="E551" s="82" t="s">
        <v>43</v>
      </c>
      <c r="F551" s="145"/>
      <c r="G551" s="145"/>
      <c r="H551" s="145"/>
      <c r="I551" s="145"/>
      <c r="J551" s="146"/>
      <c r="K551" s="57"/>
    </row>
    <row r="552" spans="2:11" ht="18" customHeight="1" x14ac:dyDescent="0.3">
      <c r="B552" s="21"/>
      <c r="C552" s="25">
        <f>C551+1</f>
        <v>5</v>
      </c>
      <c r="D552" s="23" t="s">
        <v>41</v>
      </c>
      <c r="E552" s="83" t="s">
        <v>47</v>
      </c>
      <c r="F552" s="145"/>
      <c r="G552" s="145"/>
      <c r="H552" s="145"/>
      <c r="I552" s="145"/>
      <c r="J552" s="146"/>
      <c r="K552" s="57"/>
    </row>
    <row r="553" spans="2:11" ht="18" customHeight="1" x14ac:dyDescent="0.3">
      <c r="B553" s="21"/>
      <c r="C553" s="21">
        <f t="shared" ref="C553:C569" si="16">C552+1</f>
        <v>6</v>
      </c>
      <c r="D553" s="23" t="s">
        <v>41</v>
      </c>
      <c r="E553" s="83" t="s">
        <v>48</v>
      </c>
      <c r="F553" s="145"/>
      <c r="G553" s="145"/>
      <c r="H553" s="145"/>
      <c r="I553" s="145"/>
      <c r="J553" s="146"/>
      <c r="K553" s="57"/>
    </row>
    <row r="554" spans="2:11" ht="18" customHeight="1" x14ac:dyDescent="0.3">
      <c r="B554" s="21"/>
      <c r="C554" s="21">
        <f t="shared" si="16"/>
        <v>7</v>
      </c>
      <c r="D554" s="167" t="s">
        <v>41</v>
      </c>
      <c r="E554" s="114" t="s">
        <v>49</v>
      </c>
      <c r="F554" s="145"/>
      <c r="G554" s="145"/>
      <c r="H554" s="145"/>
      <c r="I554" s="145"/>
      <c r="J554" s="146"/>
      <c r="K554" s="57"/>
    </row>
    <row r="555" spans="2:11" ht="18" customHeight="1" x14ac:dyDescent="0.3">
      <c r="B555" s="21"/>
      <c r="C555" s="21">
        <f t="shared" si="16"/>
        <v>8</v>
      </c>
      <c r="D555" s="23" t="s">
        <v>41</v>
      </c>
      <c r="E555" s="83" t="s">
        <v>50</v>
      </c>
      <c r="F555" s="145"/>
      <c r="G555" s="145"/>
      <c r="H555" s="145"/>
      <c r="I555" s="145"/>
      <c r="J555" s="146"/>
      <c r="K555" s="57"/>
    </row>
    <row r="556" spans="2:11" ht="18" customHeight="1" x14ac:dyDescent="0.3">
      <c r="B556" s="21"/>
      <c r="C556" s="25">
        <f>C555+1</f>
        <v>9</v>
      </c>
      <c r="D556" s="23" t="s">
        <v>41</v>
      </c>
      <c r="E556" s="83" t="s">
        <v>52</v>
      </c>
      <c r="F556" s="145"/>
      <c r="G556" s="145"/>
      <c r="H556" s="145"/>
      <c r="I556" s="145"/>
      <c r="J556" s="146"/>
      <c r="K556" s="57"/>
    </row>
    <row r="557" spans="2:11" ht="18" customHeight="1" x14ac:dyDescent="0.3">
      <c r="B557" s="21"/>
      <c r="C557" s="21">
        <f t="shared" si="16"/>
        <v>10</v>
      </c>
      <c r="D557" s="23" t="s">
        <v>41</v>
      </c>
      <c r="E557" s="83" t="s">
        <v>53</v>
      </c>
      <c r="F557" s="145"/>
      <c r="G557" s="145"/>
      <c r="H557" s="145"/>
      <c r="I557" s="145"/>
      <c r="J557" s="146"/>
      <c r="K557" s="57"/>
    </row>
    <row r="558" spans="2:11" ht="18" customHeight="1" x14ac:dyDescent="0.3">
      <c r="B558" s="21"/>
      <c r="C558" s="149">
        <f t="shared" si="16"/>
        <v>11</v>
      </c>
      <c r="D558" s="23" t="s">
        <v>41</v>
      </c>
      <c r="E558" s="80" t="s">
        <v>57</v>
      </c>
      <c r="F558" s="145"/>
      <c r="G558" s="145"/>
      <c r="H558" s="145"/>
      <c r="I558" s="145"/>
      <c r="J558" s="146"/>
      <c r="K558" s="57"/>
    </row>
    <row r="559" spans="2:11" ht="18" customHeight="1" x14ac:dyDescent="0.3">
      <c r="B559" s="21"/>
      <c r="C559" s="100">
        <f t="shared" si="16"/>
        <v>12</v>
      </c>
      <c r="D559" s="23" t="s">
        <v>41</v>
      </c>
      <c r="E559" s="80" t="s">
        <v>58</v>
      </c>
      <c r="F559" s="145"/>
      <c r="G559" s="145"/>
      <c r="H559" s="145"/>
      <c r="I559" s="145"/>
      <c r="J559" s="146"/>
      <c r="K559" s="57"/>
    </row>
    <row r="560" spans="2:11" ht="18" customHeight="1" x14ac:dyDescent="0.3">
      <c r="B560" s="21"/>
      <c r="C560" s="21">
        <f t="shared" si="16"/>
        <v>13</v>
      </c>
      <c r="D560" s="23" t="s">
        <v>41</v>
      </c>
      <c r="E560" s="83" t="s">
        <v>59</v>
      </c>
      <c r="F560" s="145"/>
      <c r="G560" s="145"/>
      <c r="H560" s="145"/>
      <c r="I560" s="145"/>
      <c r="J560" s="146"/>
      <c r="K560" s="57"/>
    </row>
    <row r="561" spans="2:11" ht="18" customHeight="1" x14ac:dyDescent="0.3">
      <c r="B561" s="21"/>
      <c r="C561" s="149">
        <f t="shared" si="16"/>
        <v>14</v>
      </c>
      <c r="D561" s="57" t="s">
        <v>26</v>
      </c>
      <c r="E561" s="170" t="s">
        <v>33</v>
      </c>
      <c r="F561" s="145"/>
      <c r="G561" s="145"/>
      <c r="H561" s="145"/>
      <c r="I561" s="145"/>
      <c r="J561" s="146"/>
      <c r="K561" s="57"/>
    </row>
    <row r="562" spans="2:11" ht="18" customHeight="1" x14ac:dyDescent="0.3">
      <c r="B562" s="21"/>
      <c r="C562" s="100">
        <f t="shared" si="16"/>
        <v>15</v>
      </c>
      <c r="D562" s="23" t="s">
        <v>26</v>
      </c>
      <c r="E562" s="42" t="s">
        <v>34</v>
      </c>
      <c r="F562" s="145"/>
      <c r="G562" s="145"/>
      <c r="H562" s="145"/>
      <c r="I562" s="145"/>
      <c r="J562" s="146"/>
      <c r="K562" s="57"/>
    </row>
    <row r="563" spans="2:11" ht="18" customHeight="1" x14ac:dyDescent="0.3">
      <c r="B563" s="21"/>
      <c r="C563" s="21">
        <f t="shared" si="16"/>
        <v>16</v>
      </c>
      <c r="D563" s="50" t="s">
        <v>26</v>
      </c>
      <c r="E563" s="103" t="s">
        <v>36</v>
      </c>
      <c r="F563" s="145"/>
      <c r="G563" s="145"/>
      <c r="H563" s="145"/>
      <c r="I563" s="145"/>
      <c r="J563" s="146"/>
      <c r="K563" s="57"/>
    </row>
    <row r="564" spans="2:11" ht="18" customHeight="1" x14ac:dyDescent="0.3">
      <c r="B564" s="21"/>
      <c r="C564" s="21">
        <f t="shared" si="16"/>
        <v>17</v>
      </c>
      <c r="D564" s="50" t="s">
        <v>40</v>
      </c>
      <c r="E564" s="76" t="s">
        <v>38</v>
      </c>
      <c r="F564" s="145"/>
      <c r="G564" s="145"/>
      <c r="H564" s="145"/>
      <c r="I564" s="145"/>
      <c r="J564" s="146"/>
      <c r="K564" s="57"/>
    </row>
    <row r="565" spans="2:11" ht="18" customHeight="1" x14ac:dyDescent="0.3">
      <c r="B565" s="21"/>
      <c r="C565" s="149">
        <f t="shared" si="16"/>
        <v>18</v>
      </c>
      <c r="D565" s="57" t="s">
        <v>65</v>
      </c>
      <c r="E565" s="78" t="s">
        <v>68</v>
      </c>
      <c r="F565" s="145"/>
      <c r="G565" s="145"/>
      <c r="H565" s="145"/>
      <c r="I565" s="145"/>
      <c r="J565" s="146"/>
      <c r="K565" s="57"/>
    </row>
    <row r="566" spans="2:11" ht="18" customHeight="1" x14ac:dyDescent="0.3">
      <c r="B566" s="21"/>
      <c r="C566" s="21">
        <f t="shared" si="16"/>
        <v>19</v>
      </c>
      <c r="D566" s="167" t="s">
        <v>72</v>
      </c>
      <c r="E566" s="223" t="s">
        <v>73</v>
      </c>
      <c r="F566" s="74"/>
      <c r="G566" s="145"/>
      <c r="H566" s="145"/>
      <c r="I566" s="145"/>
      <c r="J566" s="146"/>
      <c r="K566" s="57"/>
    </row>
    <row r="567" spans="2:11" ht="18" customHeight="1" x14ac:dyDescent="0.3">
      <c r="B567" s="21"/>
      <c r="C567" s="21">
        <f t="shared" si="16"/>
        <v>20</v>
      </c>
      <c r="D567" s="57" t="s">
        <v>72</v>
      </c>
      <c r="E567" s="67" t="s">
        <v>75</v>
      </c>
      <c r="F567" s="145"/>
      <c r="G567" s="145"/>
      <c r="H567" s="145"/>
      <c r="I567" s="145"/>
      <c r="J567" s="146"/>
      <c r="K567" s="57"/>
    </row>
    <row r="568" spans="2:11" ht="18" customHeight="1" x14ac:dyDescent="0.3">
      <c r="B568" s="21"/>
      <c r="C568" s="100">
        <f t="shared" si="16"/>
        <v>21</v>
      </c>
      <c r="D568" s="57" t="s">
        <v>72</v>
      </c>
      <c r="E568" s="67" t="s">
        <v>76</v>
      </c>
      <c r="F568" s="145"/>
      <c r="G568" s="145"/>
      <c r="H568" s="145"/>
      <c r="I568" s="145"/>
      <c r="J568" s="146"/>
      <c r="K568" s="57"/>
    </row>
    <row r="569" spans="2:11" ht="18" customHeight="1" thickBot="1" x14ac:dyDescent="0.35">
      <c r="B569" s="22"/>
      <c r="C569" s="22">
        <f t="shared" si="16"/>
        <v>22</v>
      </c>
      <c r="D569" s="68" t="s">
        <v>72</v>
      </c>
      <c r="E569" s="89" t="s">
        <v>77</v>
      </c>
      <c r="F569" s="175"/>
      <c r="G569" s="175"/>
      <c r="H569" s="175"/>
      <c r="I569" s="175"/>
      <c r="J569" s="176"/>
      <c r="K569" s="68"/>
    </row>
    <row r="570" spans="2:11" ht="18" customHeight="1" x14ac:dyDescent="0.35">
      <c r="B570" s="19"/>
      <c r="C570" s="39"/>
      <c r="D570" s="4"/>
      <c r="E570" s="4"/>
      <c r="F570" s="4"/>
      <c r="G570" s="4"/>
      <c r="H570" s="4"/>
      <c r="I570" s="4"/>
      <c r="J570" s="19"/>
      <c r="K570" s="28">
        <f>SUM(K5:K569)</f>
        <v>543</v>
      </c>
    </row>
    <row r="571" spans="2:11" ht="18" customHeight="1" x14ac:dyDescent="0.3"/>
    <row r="572" spans="2:11" ht="18" customHeight="1" x14ac:dyDescent="0.3"/>
    <row r="573" spans="2:11" ht="18" customHeight="1" x14ac:dyDescent="0.3"/>
    <row r="574" spans="2:11" ht="18" customHeight="1" x14ac:dyDescent="0.3"/>
    <row r="575" spans="2:11" ht="18" customHeight="1" x14ac:dyDescent="0.3"/>
    <row r="576" spans="2:11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  <row r="1001" ht="18" customHeight="1" x14ac:dyDescent="0.3"/>
    <row r="1002" ht="18" customHeight="1" x14ac:dyDescent="0.3"/>
    <row r="1003" ht="18" customHeight="1" x14ac:dyDescent="0.3"/>
    <row r="1004" ht="18" customHeight="1" x14ac:dyDescent="0.3"/>
    <row r="1005" ht="18" customHeight="1" x14ac:dyDescent="0.3"/>
    <row r="1006" ht="18" customHeight="1" x14ac:dyDescent="0.3"/>
    <row r="1007" ht="18" customHeight="1" x14ac:dyDescent="0.3"/>
    <row r="1008" ht="18" customHeight="1" x14ac:dyDescent="0.3"/>
    <row r="1009" ht="18" customHeight="1" x14ac:dyDescent="0.3"/>
    <row r="1010" ht="18" customHeight="1" x14ac:dyDescent="0.3"/>
    <row r="1011" ht="18" customHeight="1" x14ac:dyDescent="0.3"/>
    <row r="1012" ht="18" customHeight="1" x14ac:dyDescent="0.3"/>
    <row r="1013" ht="18" customHeight="1" x14ac:dyDescent="0.3"/>
    <row r="1014" ht="18" customHeight="1" x14ac:dyDescent="0.3"/>
    <row r="1015" ht="18" customHeight="1" x14ac:dyDescent="0.3"/>
    <row r="1016" ht="18" customHeight="1" x14ac:dyDescent="0.3"/>
    <row r="1017" ht="18" customHeight="1" x14ac:dyDescent="0.3"/>
    <row r="1018" ht="18" customHeight="1" x14ac:dyDescent="0.3"/>
    <row r="1019" ht="18" customHeight="1" x14ac:dyDescent="0.3"/>
    <row r="1020" ht="18" customHeight="1" x14ac:dyDescent="0.3"/>
    <row r="1021" ht="18" customHeight="1" x14ac:dyDescent="0.3"/>
    <row r="1022" ht="18" customHeight="1" x14ac:dyDescent="0.3"/>
    <row r="1023" ht="18" customHeight="1" x14ac:dyDescent="0.3"/>
    <row r="1024" ht="18" customHeight="1" x14ac:dyDescent="0.3"/>
    <row r="1025" ht="18" customHeight="1" x14ac:dyDescent="0.3"/>
    <row r="1026" ht="18" customHeight="1" x14ac:dyDescent="0.3"/>
    <row r="1027" ht="18" customHeight="1" x14ac:dyDescent="0.3"/>
    <row r="1028" ht="18" customHeight="1" x14ac:dyDescent="0.3"/>
    <row r="1029" ht="18" customHeight="1" x14ac:dyDescent="0.3"/>
    <row r="1030" ht="18" customHeight="1" x14ac:dyDescent="0.3"/>
    <row r="1031" ht="18" customHeight="1" x14ac:dyDescent="0.3"/>
    <row r="1032" ht="18" customHeight="1" x14ac:dyDescent="0.3"/>
    <row r="1033" ht="18" customHeight="1" x14ac:dyDescent="0.3"/>
    <row r="1034" ht="18" customHeight="1" x14ac:dyDescent="0.3"/>
    <row r="1035" ht="18" customHeight="1" x14ac:dyDescent="0.3"/>
    <row r="1036" ht="18" customHeight="1" x14ac:dyDescent="0.3"/>
    <row r="1037" ht="18" customHeight="1" x14ac:dyDescent="0.3"/>
    <row r="1038" ht="18" customHeight="1" x14ac:dyDescent="0.3"/>
    <row r="1039" ht="18" customHeight="1" x14ac:dyDescent="0.3"/>
    <row r="1040" ht="18" customHeight="1" x14ac:dyDescent="0.3"/>
    <row r="1041" ht="18" customHeight="1" x14ac:dyDescent="0.3"/>
    <row r="1042" ht="18" customHeight="1" x14ac:dyDescent="0.3"/>
    <row r="1043" ht="18" customHeight="1" x14ac:dyDescent="0.3"/>
    <row r="1044" ht="18" customHeight="1" x14ac:dyDescent="0.3"/>
    <row r="1045" ht="18" customHeight="1" x14ac:dyDescent="0.3"/>
    <row r="1046" ht="18" customHeight="1" x14ac:dyDescent="0.3"/>
    <row r="1047" ht="18" customHeight="1" x14ac:dyDescent="0.3"/>
    <row r="1048" ht="18" customHeight="1" x14ac:dyDescent="0.3"/>
    <row r="1049" ht="18" customHeight="1" x14ac:dyDescent="0.3"/>
    <row r="1050" ht="18" customHeight="1" x14ac:dyDescent="0.3"/>
    <row r="1051" ht="18" customHeight="1" x14ac:dyDescent="0.3"/>
    <row r="1052" ht="18" customHeight="1" x14ac:dyDescent="0.3"/>
    <row r="1053" ht="18" customHeight="1" x14ac:dyDescent="0.3"/>
    <row r="1054" ht="18" customHeight="1" x14ac:dyDescent="0.3"/>
    <row r="1055" ht="18" customHeight="1" x14ac:dyDescent="0.3"/>
    <row r="1056" ht="18" customHeight="1" x14ac:dyDescent="0.3"/>
    <row r="1057" ht="18" customHeight="1" x14ac:dyDescent="0.3"/>
    <row r="1058" ht="18" customHeight="1" x14ac:dyDescent="0.3"/>
    <row r="1059" ht="18" customHeight="1" x14ac:dyDescent="0.3"/>
    <row r="1060" ht="18" customHeight="1" x14ac:dyDescent="0.3"/>
    <row r="1061" ht="18" customHeight="1" x14ac:dyDescent="0.3"/>
    <row r="1062" ht="18" customHeight="1" x14ac:dyDescent="0.3"/>
    <row r="1063" ht="18" customHeight="1" x14ac:dyDescent="0.3"/>
    <row r="1064" ht="18" customHeight="1" x14ac:dyDescent="0.3"/>
    <row r="1065" ht="18" customHeight="1" x14ac:dyDescent="0.3"/>
    <row r="1066" ht="18" customHeight="1" x14ac:dyDescent="0.3"/>
    <row r="1067" ht="18" customHeight="1" x14ac:dyDescent="0.3"/>
    <row r="1068" ht="18" customHeight="1" x14ac:dyDescent="0.3"/>
    <row r="1069" ht="18" customHeight="1" x14ac:dyDescent="0.3"/>
    <row r="1070" ht="18" customHeight="1" x14ac:dyDescent="0.3"/>
    <row r="1071" ht="18" customHeight="1" x14ac:dyDescent="0.3"/>
    <row r="1072" ht="18" customHeight="1" x14ac:dyDescent="0.3"/>
    <row r="1073" ht="18" customHeight="1" x14ac:dyDescent="0.3"/>
    <row r="1074" ht="18" customHeight="1" x14ac:dyDescent="0.3"/>
    <row r="1075" ht="18" customHeight="1" x14ac:dyDescent="0.3"/>
    <row r="1076" ht="18" customHeight="1" x14ac:dyDescent="0.3"/>
    <row r="1077" ht="18" customHeight="1" x14ac:dyDescent="0.3"/>
    <row r="1078" ht="18" customHeight="1" x14ac:dyDescent="0.3"/>
    <row r="1079" ht="18" customHeight="1" x14ac:dyDescent="0.3"/>
    <row r="1080" ht="18" customHeight="1" x14ac:dyDescent="0.3"/>
    <row r="1081" ht="18" customHeight="1" x14ac:dyDescent="0.3"/>
    <row r="1082" ht="18" customHeight="1" x14ac:dyDescent="0.3"/>
    <row r="1083" ht="18" customHeight="1" x14ac:dyDescent="0.3"/>
    <row r="1084" ht="18" customHeight="1" x14ac:dyDescent="0.3"/>
    <row r="1085" ht="18" customHeight="1" x14ac:dyDescent="0.3"/>
    <row r="1086" ht="18" customHeight="1" x14ac:dyDescent="0.3"/>
    <row r="1087" ht="18" customHeight="1" x14ac:dyDescent="0.3"/>
    <row r="1088" ht="18" customHeight="1" x14ac:dyDescent="0.3"/>
    <row r="1089" ht="18" customHeight="1" x14ac:dyDescent="0.3"/>
    <row r="1090" ht="18" customHeight="1" x14ac:dyDescent="0.3"/>
    <row r="1091" ht="18" customHeight="1" x14ac:dyDescent="0.3"/>
    <row r="1092" ht="18" customHeight="1" x14ac:dyDescent="0.3"/>
    <row r="1093" ht="18" customHeight="1" x14ac:dyDescent="0.3"/>
    <row r="1094" ht="18" customHeight="1" x14ac:dyDescent="0.3"/>
    <row r="1095" ht="18" customHeight="1" x14ac:dyDescent="0.3"/>
    <row r="1096" ht="18" customHeight="1" x14ac:dyDescent="0.3"/>
    <row r="1097" ht="18" customHeight="1" x14ac:dyDescent="0.3"/>
    <row r="1098" ht="18" customHeight="1" x14ac:dyDescent="0.3"/>
    <row r="1099" ht="18" customHeight="1" x14ac:dyDescent="0.3"/>
    <row r="1100" ht="18" customHeight="1" x14ac:dyDescent="0.3"/>
    <row r="1101" ht="18" customHeight="1" x14ac:dyDescent="0.3"/>
    <row r="1102" ht="18" customHeight="1" x14ac:dyDescent="0.3"/>
    <row r="1103" ht="18" customHeight="1" x14ac:dyDescent="0.3"/>
    <row r="1104" ht="18" customHeight="1" x14ac:dyDescent="0.3"/>
    <row r="1105" ht="18" customHeight="1" x14ac:dyDescent="0.3"/>
    <row r="1106" ht="18" customHeight="1" x14ac:dyDescent="0.3"/>
    <row r="1107" ht="18" customHeight="1" x14ac:dyDescent="0.3"/>
    <row r="1108" ht="18" customHeight="1" x14ac:dyDescent="0.3"/>
    <row r="1109" ht="18" customHeight="1" x14ac:dyDescent="0.3"/>
    <row r="1110" ht="18" customHeight="1" x14ac:dyDescent="0.3"/>
    <row r="1111" ht="18" customHeight="1" x14ac:dyDescent="0.3"/>
    <row r="1112" ht="18" customHeight="1" x14ac:dyDescent="0.3"/>
    <row r="1113" ht="18" customHeight="1" x14ac:dyDescent="0.3"/>
    <row r="1114" ht="18" customHeight="1" x14ac:dyDescent="0.3"/>
    <row r="1115" ht="18" customHeight="1" x14ac:dyDescent="0.3"/>
    <row r="1116" ht="18" customHeight="1" x14ac:dyDescent="0.3"/>
    <row r="1117" ht="18" customHeight="1" x14ac:dyDescent="0.3"/>
    <row r="1118" ht="18" customHeight="1" x14ac:dyDescent="0.3"/>
    <row r="1119" ht="18" customHeight="1" x14ac:dyDescent="0.3"/>
    <row r="1120" ht="18" customHeight="1" x14ac:dyDescent="0.3"/>
    <row r="1121" ht="18" customHeight="1" x14ac:dyDescent="0.3"/>
    <row r="1122" ht="18" customHeight="1" x14ac:dyDescent="0.3"/>
    <row r="1123" ht="18" customHeight="1" x14ac:dyDescent="0.3"/>
    <row r="1124" ht="18" customHeight="1" x14ac:dyDescent="0.3"/>
    <row r="1125" ht="18" customHeight="1" x14ac:dyDescent="0.3"/>
    <row r="1126" ht="18" customHeight="1" x14ac:dyDescent="0.3"/>
    <row r="1127" ht="18" customHeight="1" x14ac:dyDescent="0.3"/>
    <row r="1128" ht="18" customHeight="1" x14ac:dyDescent="0.3"/>
    <row r="1129" ht="18" customHeight="1" x14ac:dyDescent="0.3"/>
    <row r="1130" ht="18" customHeight="1" x14ac:dyDescent="0.3"/>
    <row r="1131" ht="18" customHeight="1" x14ac:dyDescent="0.3"/>
    <row r="1132" ht="18" customHeight="1" x14ac:dyDescent="0.3"/>
    <row r="1133" ht="18" customHeight="1" x14ac:dyDescent="0.3"/>
    <row r="1134" ht="18" customHeight="1" x14ac:dyDescent="0.3"/>
    <row r="1135" ht="18" customHeight="1" x14ac:dyDescent="0.3"/>
    <row r="1136" ht="18" customHeight="1" x14ac:dyDescent="0.3"/>
    <row r="1137" ht="18" customHeight="1" x14ac:dyDescent="0.3"/>
    <row r="1138" ht="18" customHeight="1" x14ac:dyDescent="0.3"/>
    <row r="1139" ht="18" customHeight="1" x14ac:dyDescent="0.3"/>
    <row r="1140" ht="18" customHeight="1" x14ac:dyDescent="0.3"/>
    <row r="1141" ht="18" customHeight="1" x14ac:dyDescent="0.3"/>
    <row r="1142" ht="18" customHeight="1" x14ac:dyDescent="0.3"/>
    <row r="1143" ht="18" customHeight="1" x14ac:dyDescent="0.3"/>
    <row r="1144" ht="18" customHeight="1" x14ac:dyDescent="0.3"/>
    <row r="1145" ht="18" customHeight="1" x14ac:dyDescent="0.3"/>
    <row r="1146" ht="18" customHeight="1" x14ac:dyDescent="0.3"/>
    <row r="1147" ht="18" customHeight="1" x14ac:dyDescent="0.3"/>
    <row r="1148" ht="18" customHeight="1" x14ac:dyDescent="0.3"/>
    <row r="1149" ht="18" customHeight="1" x14ac:dyDescent="0.3"/>
    <row r="1150" ht="18" customHeight="1" x14ac:dyDescent="0.3"/>
    <row r="1151" ht="18" customHeight="1" x14ac:dyDescent="0.3"/>
    <row r="1152" ht="18" customHeight="1" x14ac:dyDescent="0.3"/>
    <row r="1153" ht="18" customHeight="1" x14ac:dyDescent="0.3"/>
    <row r="1154" ht="18" customHeight="1" x14ac:dyDescent="0.3"/>
    <row r="1155" ht="18" customHeight="1" x14ac:dyDescent="0.3"/>
    <row r="1156" ht="18" customHeight="1" x14ac:dyDescent="0.3"/>
    <row r="1157" ht="18" customHeight="1" x14ac:dyDescent="0.3"/>
    <row r="1158" ht="18" customHeight="1" x14ac:dyDescent="0.3"/>
    <row r="1159" ht="18" customHeight="1" x14ac:dyDescent="0.3"/>
    <row r="1160" ht="18" customHeight="1" x14ac:dyDescent="0.3"/>
    <row r="1161" ht="18" customHeight="1" x14ac:dyDescent="0.3"/>
    <row r="1162" ht="18" customHeight="1" x14ac:dyDescent="0.3"/>
    <row r="1163" ht="18" customHeight="1" x14ac:dyDescent="0.3"/>
    <row r="1164" ht="18" customHeight="1" x14ac:dyDescent="0.3"/>
    <row r="1165" ht="18" customHeight="1" x14ac:dyDescent="0.3"/>
    <row r="1166" ht="18" customHeight="1" x14ac:dyDescent="0.3"/>
    <row r="1167" ht="18" customHeight="1" x14ac:dyDescent="0.3"/>
    <row r="1168" ht="18" customHeight="1" x14ac:dyDescent="0.3"/>
    <row r="1169" ht="18" customHeight="1" x14ac:dyDescent="0.3"/>
    <row r="1170" ht="18" customHeight="1" x14ac:dyDescent="0.3"/>
    <row r="1171" ht="18" customHeight="1" x14ac:dyDescent="0.3"/>
    <row r="1172" ht="18" customHeight="1" x14ac:dyDescent="0.3"/>
    <row r="1173" ht="18" customHeight="1" x14ac:dyDescent="0.3"/>
    <row r="1174" ht="18" customHeight="1" x14ac:dyDescent="0.3"/>
    <row r="1175" ht="18" customHeight="1" x14ac:dyDescent="0.3"/>
    <row r="1176" ht="18" customHeight="1" x14ac:dyDescent="0.3"/>
    <row r="1177" ht="18" customHeight="1" x14ac:dyDescent="0.3"/>
    <row r="1178" ht="18" customHeight="1" x14ac:dyDescent="0.3"/>
    <row r="1179" ht="18" customHeight="1" x14ac:dyDescent="0.3"/>
    <row r="1180" ht="18" customHeight="1" x14ac:dyDescent="0.3"/>
    <row r="1181" ht="18" customHeight="1" x14ac:dyDescent="0.3"/>
    <row r="1182" ht="18" customHeight="1" x14ac:dyDescent="0.3"/>
    <row r="1183" ht="18" customHeight="1" x14ac:dyDescent="0.3"/>
    <row r="1184" ht="18" customHeight="1" x14ac:dyDescent="0.3"/>
    <row r="1185" ht="18" customHeight="1" x14ac:dyDescent="0.3"/>
    <row r="1186" ht="18" customHeight="1" x14ac:dyDescent="0.3"/>
    <row r="1187" ht="18" customHeight="1" x14ac:dyDescent="0.3"/>
    <row r="1188" ht="18" customHeight="1" x14ac:dyDescent="0.3"/>
    <row r="1189" ht="18" customHeight="1" x14ac:dyDescent="0.3"/>
    <row r="1190" ht="18" customHeight="1" x14ac:dyDescent="0.3"/>
    <row r="1191" ht="18" customHeight="1" x14ac:dyDescent="0.3"/>
    <row r="1192" ht="18" customHeight="1" x14ac:dyDescent="0.3"/>
    <row r="1193" ht="18" customHeight="1" x14ac:dyDescent="0.3"/>
    <row r="1194" ht="18" customHeight="1" x14ac:dyDescent="0.3"/>
    <row r="1195" ht="18" customHeight="1" x14ac:dyDescent="0.3"/>
    <row r="1196" ht="18" customHeight="1" x14ac:dyDescent="0.3"/>
    <row r="1197" ht="18" customHeight="1" x14ac:dyDescent="0.3"/>
    <row r="1198" ht="18" customHeight="1" x14ac:dyDescent="0.3"/>
    <row r="1199" ht="18" customHeight="1" x14ac:dyDescent="0.3"/>
    <row r="1200" ht="18" customHeight="1" x14ac:dyDescent="0.3"/>
    <row r="1201" ht="18" customHeight="1" x14ac:dyDescent="0.3"/>
    <row r="1202" ht="18" customHeight="1" x14ac:dyDescent="0.3"/>
    <row r="1203" ht="18" customHeight="1" x14ac:dyDescent="0.3"/>
    <row r="1204" ht="18" customHeight="1" x14ac:dyDescent="0.3"/>
    <row r="1205" ht="18" customHeight="1" x14ac:dyDescent="0.3"/>
    <row r="1206" ht="18" customHeight="1" x14ac:dyDescent="0.3"/>
    <row r="1207" ht="18" customHeight="1" x14ac:dyDescent="0.3"/>
    <row r="1208" ht="18" customHeight="1" x14ac:dyDescent="0.3"/>
    <row r="1209" ht="18" customHeight="1" x14ac:dyDescent="0.3"/>
    <row r="1210" ht="18" customHeight="1" x14ac:dyDescent="0.3"/>
    <row r="1211" ht="18" customHeight="1" x14ac:dyDescent="0.3"/>
    <row r="1212" ht="18" customHeight="1" x14ac:dyDescent="0.3"/>
    <row r="1213" ht="18" customHeight="1" x14ac:dyDescent="0.3"/>
    <row r="1214" ht="18" customHeight="1" x14ac:dyDescent="0.3"/>
    <row r="1215" ht="18" customHeight="1" x14ac:dyDescent="0.3"/>
    <row r="1216" ht="18" customHeight="1" x14ac:dyDescent="0.3"/>
    <row r="1217" ht="18" customHeight="1" x14ac:dyDescent="0.3"/>
    <row r="1218" ht="18" customHeight="1" x14ac:dyDescent="0.3"/>
    <row r="1219" ht="18" customHeight="1" x14ac:dyDescent="0.3"/>
    <row r="1220" ht="18" customHeight="1" x14ac:dyDescent="0.3"/>
    <row r="1221" ht="18" customHeight="1" x14ac:dyDescent="0.3"/>
    <row r="1222" ht="18" customHeight="1" x14ac:dyDescent="0.3"/>
    <row r="1223" ht="18" customHeight="1" x14ac:dyDescent="0.3"/>
    <row r="1224" ht="18" customHeight="1" x14ac:dyDescent="0.3"/>
    <row r="1225" ht="18" customHeight="1" x14ac:dyDescent="0.3"/>
    <row r="1226" ht="18" customHeight="1" x14ac:dyDescent="0.3"/>
    <row r="1227" ht="18" customHeight="1" x14ac:dyDescent="0.3"/>
    <row r="1228" ht="18" customHeight="1" x14ac:dyDescent="0.3"/>
    <row r="1229" ht="18" customHeight="1" x14ac:dyDescent="0.3"/>
    <row r="1230" ht="18" customHeight="1" x14ac:dyDescent="0.3"/>
    <row r="1231" ht="18" customHeight="1" x14ac:dyDescent="0.3"/>
    <row r="1232" ht="18" customHeight="1" x14ac:dyDescent="0.3"/>
    <row r="1233" ht="18" customHeight="1" x14ac:dyDescent="0.3"/>
    <row r="1234" ht="18" customHeight="1" x14ac:dyDescent="0.3"/>
    <row r="1235" ht="18" customHeight="1" x14ac:dyDescent="0.3"/>
    <row r="1236" ht="18" customHeight="1" x14ac:dyDescent="0.3"/>
    <row r="1237" ht="18" customHeight="1" x14ac:dyDescent="0.3"/>
    <row r="1238" ht="18" customHeight="1" x14ac:dyDescent="0.3"/>
    <row r="1239" ht="18" customHeight="1" x14ac:dyDescent="0.3"/>
    <row r="1240" ht="18" customHeight="1" x14ac:dyDescent="0.3"/>
    <row r="1241" ht="18" customHeight="1" x14ac:dyDescent="0.3"/>
    <row r="1242" ht="18" customHeight="1" x14ac:dyDescent="0.3"/>
    <row r="1243" ht="18" customHeight="1" x14ac:dyDescent="0.3"/>
    <row r="1244" ht="18" customHeight="1" x14ac:dyDescent="0.3"/>
    <row r="1245" ht="18" customHeight="1" x14ac:dyDescent="0.3"/>
    <row r="1246" ht="18" customHeight="1" x14ac:dyDescent="0.3"/>
    <row r="1247" ht="18" customHeight="1" x14ac:dyDescent="0.3"/>
    <row r="1248" ht="18" customHeight="1" x14ac:dyDescent="0.3"/>
    <row r="1249" ht="18" customHeight="1" x14ac:dyDescent="0.3"/>
    <row r="1250" ht="18" customHeight="1" x14ac:dyDescent="0.3"/>
    <row r="1251" ht="18" customHeight="1" x14ac:dyDescent="0.3"/>
    <row r="1252" ht="18" customHeight="1" x14ac:dyDescent="0.3"/>
    <row r="1253" ht="18" customHeight="1" x14ac:dyDescent="0.3"/>
    <row r="1254" ht="18" customHeight="1" x14ac:dyDescent="0.3"/>
    <row r="1255" ht="18" customHeight="1" x14ac:dyDescent="0.3"/>
    <row r="1256" ht="18" customHeight="1" x14ac:dyDescent="0.3"/>
    <row r="1257" ht="18" customHeight="1" x14ac:dyDescent="0.3"/>
    <row r="1258" ht="18" customHeight="1" x14ac:dyDescent="0.3"/>
    <row r="1259" ht="18" customHeight="1" x14ac:dyDescent="0.3"/>
    <row r="1260" ht="18" customHeight="1" x14ac:dyDescent="0.3"/>
    <row r="1261" ht="18" customHeight="1" x14ac:dyDescent="0.3"/>
    <row r="1262" ht="18" customHeight="1" x14ac:dyDescent="0.3"/>
    <row r="1263" ht="18" customHeight="1" x14ac:dyDescent="0.3"/>
    <row r="1264" ht="18" customHeight="1" x14ac:dyDescent="0.3"/>
    <row r="1265" ht="18" customHeight="1" x14ac:dyDescent="0.3"/>
    <row r="1266" ht="18" customHeight="1" x14ac:dyDescent="0.3"/>
    <row r="1267" ht="18" customHeight="1" x14ac:dyDescent="0.3"/>
    <row r="1268" ht="18" customHeight="1" x14ac:dyDescent="0.3"/>
    <row r="1269" ht="18" customHeight="1" x14ac:dyDescent="0.3"/>
    <row r="1270" ht="18" customHeight="1" x14ac:dyDescent="0.3"/>
    <row r="1271" ht="18" customHeight="1" x14ac:dyDescent="0.3"/>
    <row r="1272" ht="18" customHeight="1" x14ac:dyDescent="0.3"/>
    <row r="1273" ht="18" customHeight="1" x14ac:dyDescent="0.3"/>
    <row r="1274" ht="18" customHeight="1" x14ac:dyDescent="0.3"/>
    <row r="1275" ht="18" customHeight="1" x14ac:dyDescent="0.3"/>
    <row r="1276" ht="18" customHeight="1" x14ac:dyDescent="0.3"/>
    <row r="1277" ht="18" customHeight="1" x14ac:dyDescent="0.3"/>
    <row r="1278" ht="18" customHeight="1" x14ac:dyDescent="0.3"/>
    <row r="1279" ht="18" customHeight="1" x14ac:dyDescent="0.3"/>
    <row r="1280" ht="18" customHeight="1" x14ac:dyDescent="0.3"/>
    <row r="1281" ht="18" customHeight="1" x14ac:dyDescent="0.3"/>
    <row r="1282" ht="18" customHeight="1" x14ac:dyDescent="0.3"/>
    <row r="1283" ht="18" customHeight="1" x14ac:dyDescent="0.3"/>
    <row r="1284" ht="18" customHeight="1" x14ac:dyDescent="0.3"/>
    <row r="1285" ht="18" customHeight="1" x14ac:dyDescent="0.3"/>
    <row r="1286" ht="18" customHeight="1" x14ac:dyDescent="0.3"/>
    <row r="1287" ht="18" customHeight="1" x14ac:dyDescent="0.3"/>
    <row r="1288" ht="18" customHeight="1" x14ac:dyDescent="0.3"/>
    <row r="1289" ht="18" customHeight="1" x14ac:dyDescent="0.3"/>
    <row r="1290" ht="18" customHeight="1" x14ac:dyDescent="0.3"/>
    <row r="1291" ht="18" customHeight="1" x14ac:dyDescent="0.3"/>
    <row r="1292" ht="18" customHeight="1" x14ac:dyDescent="0.3"/>
    <row r="1293" ht="18" customHeight="1" x14ac:dyDescent="0.3"/>
    <row r="1294" ht="18" customHeight="1" x14ac:dyDescent="0.3"/>
    <row r="1295" ht="18" customHeight="1" x14ac:dyDescent="0.3"/>
    <row r="1296" ht="18" customHeight="1" x14ac:dyDescent="0.3"/>
    <row r="1297" ht="18" customHeight="1" x14ac:dyDescent="0.3"/>
    <row r="1298" ht="18" customHeight="1" x14ac:dyDescent="0.3"/>
    <row r="1299" ht="18" customHeight="1" x14ac:dyDescent="0.3"/>
    <row r="1300" ht="18" customHeight="1" x14ac:dyDescent="0.3"/>
    <row r="1301" ht="18" customHeight="1" x14ac:dyDescent="0.3"/>
    <row r="1302" ht="18" customHeight="1" x14ac:dyDescent="0.3"/>
    <row r="1303" ht="18" customHeight="1" x14ac:dyDescent="0.3"/>
    <row r="1304" ht="18" customHeight="1" x14ac:dyDescent="0.3"/>
    <row r="1305" ht="18" customHeight="1" x14ac:dyDescent="0.3"/>
    <row r="1306" ht="18" customHeight="1" x14ac:dyDescent="0.3"/>
    <row r="1307" ht="18" customHeight="1" x14ac:dyDescent="0.3"/>
    <row r="1308" ht="18" customHeight="1" x14ac:dyDescent="0.3"/>
    <row r="1309" ht="18" customHeight="1" x14ac:dyDescent="0.3"/>
    <row r="1310" ht="18" customHeight="1" x14ac:dyDescent="0.3"/>
    <row r="1311" ht="18" customHeight="1" x14ac:dyDescent="0.3"/>
    <row r="1312" ht="18" customHeight="1" x14ac:dyDescent="0.3"/>
    <row r="1313" ht="18" customHeight="1" x14ac:dyDescent="0.3"/>
    <row r="1314" ht="18" customHeight="1" x14ac:dyDescent="0.3"/>
    <row r="1315" ht="18" customHeight="1" x14ac:dyDescent="0.3"/>
    <row r="1316" ht="18" customHeight="1" x14ac:dyDescent="0.3"/>
    <row r="1317" ht="18" customHeight="1" x14ac:dyDescent="0.3"/>
    <row r="1318" ht="18" customHeight="1" x14ac:dyDescent="0.3"/>
    <row r="1319" ht="18" customHeight="1" x14ac:dyDescent="0.3"/>
    <row r="1320" ht="18" customHeight="1" x14ac:dyDescent="0.3"/>
    <row r="1321" ht="18" customHeight="1" x14ac:dyDescent="0.3"/>
    <row r="1322" ht="18" customHeight="1" x14ac:dyDescent="0.3"/>
    <row r="1323" ht="18" customHeight="1" x14ac:dyDescent="0.3"/>
    <row r="1324" ht="18" customHeight="1" x14ac:dyDescent="0.3"/>
    <row r="1325" ht="18" customHeight="1" x14ac:dyDescent="0.3"/>
    <row r="1326" ht="18" customHeight="1" x14ac:dyDescent="0.3"/>
    <row r="1327" ht="18" customHeight="1" x14ac:dyDescent="0.3"/>
    <row r="1328" ht="18" customHeight="1" x14ac:dyDescent="0.3"/>
    <row r="1329" ht="18" customHeight="1" x14ac:dyDescent="0.3"/>
    <row r="1330" ht="18" customHeight="1" x14ac:dyDescent="0.3"/>
    <row r="1331" ht="18" customHeight="1" x14ac:dyDescent="0.3"/>
    <row r="1332" ht="18" customHeight="1" x14ac:dyDescent="0.3"/>
    <row r="1333" ht="18" customHeight="1" x14ac:dyDescent="0.3"/>
    <row r="1334" ht="18" customHeight="1" x14ac:dyDescent="0.3"/>
    <row r="1335" ht="18" customHeight="1" x14ac:dyDescent="0.3"/>
    <row r="1336" ht="18" customHeight="1" x14ac:dyDescent="0.3"/>
    <row r="1337" ht="18" customHeight="1" x14ac:dyDescent="0.3"/>
    <row r="1338" ht="18" customHeight="1" x14ac:dyDescent="0.3"/>
    <row r="1339" ht="18" customHeight="1" x14ac:dyDescent="0.3"/>
    <row r="1340" ht="18" customHeight="1" x14ac:dyDescent="0.3"/>
    <row r="1341" ht="18" customHeight="1" x14ac:dyDescent="0.3"/>
    <row r="1342" ht="18" customHeight="1" x14ac:dyDescent="0.3"/>
    <row r="1343" ht="18" customHeight="1" x14ac:dyDescent="0.3"/>
    <row r="1344" ht="18" customHeight="1" x14ac:dyDescent="0.3"/>
    <row r="1345" ht="18" customHeight="1" x14ac:dyDescent="0.3"/>
    <row r="1346" ht="18" customHeight="1" x14ac:dyDescent="0.3"/>
    <row r="1347" ht="18" customHeight="1" x14ac:dyDescent="0.3"/>
    <row r="1348" ht="18" customHeight="1" x14ac:dyDescent="0.3"/>
    <row r="1349" ht="18" customHeight="1" x14ac:dyDescent="0.3"/>
    <row r="1350" ht="18" customHeight="1" x14ac:dyDescent="0.3"/>
    <row r="1351" ht="18" customHeight="1" x14ac:dyDescent="0.3"/>
    <row r="1352" ht="18" customHeight="1" x14ac:dyDescent="0.3"/>
    <row r="1353" ht="18" customHeight="1" x14ac:dyDescent="0.3"/>
    <row r="1354" ht="18" customHeight="1" x14ac:dyDescent="0.3"/>
    <row r="1355" ht="18" customHeight="1" x14ac:dyDescent="0.3"/>
    <row r="1356" ht="18" customHeight="1" x14ac:dyDescent="0.3"/>
    <row r="1357" ht="18" customHeight="1" x14ac:dyDescent="0.3"/>
    <row r="1358" ht="18" customHeight="1" x14ac:dyDescent="0.3"/>
    <row r="1359" ht="18" customHeight="1" x14ac:dyDescent="0.3"/>
    <row r="1360" ht="18" customHeight="1" x14ac:dyDescent="0.3"/>
    <row r="1361" ht="18" customHeight="1" x14ac:dyDescent="0.3"/>
    <row r="1362" ht="18" customHeight="1" x14ac:dyDescent="0.3"/>
    <row r="1363" ht="18" customHeight="1" x14ac:dyDescent="0.3"/>
    <row r="1364" ht="18" customHeight="1" x14ac:dyDescent="0.3"/>
    <row r="1365" ht="18" customHeight="1" x14ac:dyDescent="0.3"/>
    <row r="1366" ht="18" customHeight="1" x14ac:dyDescent="0.3"/>
    <row r="1367" ht="18" customHeight="1" x14ac:dyDescent="0.3"/>
    <row r="1368" ht="18" customHeight="1" x14ac:dyDescent="0.3"/>
    <row r="1369" ht="18" customHeight="1" x14ac:dyDescent="0.3"/>
    <row r="1370" ht="18" customHeight="1" x14ac:dyDescent="0.3"/>
    <row r="1371" ht="18" customHeight="1" x14ac:dyDescent="0.3"/>
    <row r="1372" ht="18" customHeight="1" x14ac:dyDescent="0.3"/>
    <row r="1373" ht="18" customHeight="1" x14ac:dyDescent="0.3"/>
    <row r="1374" ht="18" customHeight="1" x14ac:dyDescent="0.3"/>
    <row r="1375" ht="18" customHeight="1" x14ac:dyDescent="0.3"/>
    <row r="1376" ht="18" customHeight="1" x14ac:dyDescent="0.3"/>
    <row r="1377" ht="18" customHeight="1" x14ac:dyDescent="0.3"/>
    <row r="1378" ht="18" customHeight="1" x14ac:dyDescent="0.3"/>
    <row r="1379" ht="18" customHeight="1" x14ac:dyDescent="0.3"/>
    <row r="1380" ht="18" customHeight="1" x14ac:dyDescent="0.3"/>
    <row r="1381" ht="18" customHeight="1" x14ac:dyDescent="0.3"/>
    <row r="1382" ht="18" customHeight="1" x14ac:dyDescent="0.3"/>
    <row r="1383" ht="18" customHeight="1" x14ac:dyDescent="0.3"/>
    <row r="1384" ht="18" customHeight="1" x14ac:dyDescent="0.3"/>
    <row r="1385" ht="18" customHeight="1" x14ac:dyDescent="0.3"/>
    <row r="1386" ht="18" customHeight="1" x14ac:dyDescent="0.3"/>
    <row r="1387" ht="18" customHeight="1" x14ac:dyDescent="0.3"/>
    <row r="1388" ht="18" customHeight="1" x14ac:dyDescent="0.3"/>
    <row r="1389" ht="18" customHeight="1" x14ac:dyDescent="0.3"/>
    <row r="1390" ht="18" customHeight="1" x14ac:dyDescent="0.3"/>
    <row r="1391" ht="18" customHeight="1" x14ac:dyDescent="0.3"/>
    <row r="1392" ht="18" customHeight="1" x14ac:dyDescent="0.3"/>
    <row r="1393" ht="18" customHeight="1" x14ac:dyDescent="0.3"/>
    <row r="1394" ht="18" customHeight="1" x14ac:dyDescent="0.3"/>
    <row r="1395" ht="18" customHeight="1" x14ac:dyDescent="0.3"/>
    <row r="1396" ht="18" customHeight="1" x14ac:dyDescent="0.3"/>
    <row r="1397" ht="18" customHeight="1" x14ac:dyDescent="0.3"/>
    <row r="1398" ht="18" customHeight="1" x14ac:dyDescent="0.3"/>
    <row r="1399" ht="18" customHeight="1" x14ac:dyDescent="0.3"/>
    <row r="1400" ht="18" customHeight="1" x14ac:dyDescent="0.3"/>
    <row r="1401" ht="18" customHeight="1" x14ac:dyDescent="0.3"/>
    <row r="1402" ht="18" customHeight="1" x14ac:dyDescent="0.3"/>
    <row r="1403" ht="18" customHeight="1" x14ac:dyDescent="0.3"/>
    <row r="1404" ht="18" customHeight="1" x14ac:dyDescent="0.3"/>
    <row r="1405" ht="18" customHeight="1" x14ac:dyDescent="0.3"/>
    <row r="1406" ht="18" customHeight="1" x14ac:dyDescent="0.3"/>
    <row r="1407" ht="18" customHeight="1" x14ac:dyDescent="0.3"/>
    <row r="1408" ht="18" customHeight="1" x14ac:dyDescent="0.3"/>
    <row r="1409" ht="18" customHeight="1" x14ac:dyDescent="0.3"/>
    <row r="1410" ht="18" customHeight="1" x14ac:dyDescent="0.3"/>
    <row r="1411" ht="18" customHeight="1" x14ac:dyDescent="0.3"/>
    <row r="1412" ht="18" customHeight="1" x14ac:dyDescent="0.3"/>
    <row r="1413" ht="18" customHeight="1" x14ac:dyDescent="0.3"/>
    <row r="1414" ht="18" customHeight="1" x14ac:dyDescent="0.3"/>
    <row r="1415" ht="18" customHeight="1" x14ac:dyDescent="0.3"/>
    <row r="1416" ht="18" customHeight="1" x14ac:dyDescent="0.3"/>
    <row r="1417" ht="18" customHeight="1" x14ac:dyDescent="0.3"/>
    <row r="1418" ht="18" customHeight="1" x14ac:dyDescent="0.3"/>
    <row r="1419" ht="18" customHeight="1" x14ac:dyDescent="0.3"/>
    <row r="1420" ht="18" customHeight="1" x14ac:dyDescent="0.3"/>
    <row r="1421" ht="18" customHeight="1" x14ac:dyDescent="0.3"/>
    <row r="1422" ht="18" customHeight="1" x14ac:dyDescent="0.3"/>
    <row r="1423" ht="18" customHeight="1" x14ac:dyDescent="0.3"/>
    <row r="1424" ht="18" customHeight="1" x14ac:dyDescent="0.3"/>
    <row r="1425" ht="18" customHeight="1" x14ac:dyDescent="0.3"/>
    <row r="1426" ht="18" customHeight="1" x14ac:dyDescent="0.3"/>
    <row r="1427" ht="18" customHeight="1" x14ac:dyDescent="0.3"/>
    <row r="1428" ht="18" customHeight="1" x14ac:dyDescent="0.3"/>
    <row r="1429" ht="18" customHeight="1" x14ac:dyDescent="0.3"/>
    <row r="1430" ht="18" customHeight="1" x14ac:dyDescent="0.3"/>
    <row r="1431" ht="18" customHeight="1" x14ac:dyDescent="0.3"/>
    <row r="1432" ht="18" customHeight="1" x14ac:dyDescent="0.3"/>
    <row r="1433" ht="18" customHeight="1" x14ac:dyDescent="0.3"/>
    <row r="1434" ht="18" customHeight="1" x14ac:dyDescent="0.3"/>
    <row r="1435" ht="18" customHeight="1" x14ac:dyDescent="0.3"/>
    <row r="1436" ht="18" customHeight="1" x14ac:dyDescent="0.3"/>
    <row r="1437" ht="18" customHeight="1" x14ac:dyDescent="0.3"/>
    <row r="1438" ht="18" customHeight="1" x14ac:dyDescent="0.3"/>
    <row r="1439" ht="18" customHeight="1" x14ac:dyDescent="0.3"/>
    <row r="1440" ht="18" customHeight="1" x14ac:dyDescent="0.3"/>
    <row r="1441" ht="18" customHeight="1" x14ac:dyDescent="0.3"/>
    <row r="1442" ht="18" customHeight="1" x14ac:dyDescent="0.3"/>
    <row r="1443" ht="18" customHeight="1" x14ac:dyDescent="0.3"/>
    <row r="1444" ht="18" customHeight="1" x14ac:dyDescent="0.3"/>
    <row r="1445" ht="18" customHeight="1" x14ac:dyDescent="0.3"/>
    <row r="1446" ht="18" customHeight="1" x14ac:dyDescent="0.3"/>
    <row r="1447" ht="18" customHeight="1" x14ac:dyDescent="0.3"/>
    <row r="1448" ht="18" customHeight="1" x14ac:dyDescent="0.3"/>
    <row r="1449" ht="18" customHeight="1" x14ac:dyDescent="0.3"/>
    <row r="1450" ht="18" customHeight="1" x14ac:dyDescent="0.3"/>
    <row r="1451" ht="18" customHeight="1" x14ac:dyDescent="0.3"/>
    <row r="1452" ht="18" customHeight="1" x14ac:dyDescent="0.3"/>
    <row r="1453" ht="18" customHeight="1" x14ac:dyDescent="0.3"/>
    <row r="1454" ht="18" customHeight="1" x14ac:dyDescent="0.3"/>
    <row r="1455" ht="18" customHeight="1" x14ac:dyDescent="0.3"/>
    <row r="1456" ht="18" customHeight="1" x14ac:dyDescent="0.3"/>
    <row r="1457" ht="18" customHeight="1" x14ac:dyDescent="0.3"/>
    <row r="1458" ht="18" customHeight="1" x14ac:dyDescent="0.3"/>
    <row r="1459" ht="18" customHeight="1" x14ac:dyDescent="0.3"/>
    <row r="1460" ht="18" customHeight="1" x14ac:dyDescent="0.3"/>
    <row r="1461" ht="18" customHeight="1" x14ac:dyDescent="0.3"/>
    <row r="1462" ht="18" customHeight="1" x14ac:dyDescent="0.3"/>
    <row r="1463" ht="18" customHeight="1" x14ac:dyDescent="0.3"/>
    <row r="1464" ht="18" customHeight="1" x14ac:dyDescent="0.3"/>
    <row r="1465" ht="18" customHeight="1" x14ac:dyDescent="0.3"/>
    <row r="1466" ht="18" customHeight="1" x14ac:dyDescent="0.3"/>
    <row r="1467" ht="18" customHeight="1" x14ac:dyDescent="0.3"/>
    <row r="1468" ht="18" customHeight="1" x14ac:dyDescent="0.3"/>
    <row r="1469" ht="18" customHeight="1" x14ac:dyDescent="0.3"/>
    <row r="1470" ht="18" customHeight="1" x14ac:dyDescent="0.3"/>
    <row r="1471" ht="18" customHeight="1" x14ac:dyDescent="0.3"/>
    <row r="1472" ht="18" customHeight="1" x14ac:dyDescent="0.3"/>
    <row r="1473" ht="18" customHeight="1" x14ac:dyDescent="0.3"/>
    <row r="1474" ht="18" customHeight="1" x14ac:dyDescent="0.3"/>
    <row r="1475" ht="18" customHeight="1" x14ac:dyDescent="0.3"/>
    <row r="1476" ht="18" customHeight="1" x14ac:dyDescent="0.3"/>
    <row r="1477" ht="18" customHeight="1" x14ac:dyDescent="0.3"/>
    <row r="1478" ht="18" customHeight="1" x14ac:dyDescent="0.3"/>
    <row r="1479" ht="18" customHeight="1" x14ac:dyDescent="0.3"/>
    <row r="1480" ht="18" customHeight="1" x14ac:dyDescent="0.3"/>
    <row r="1481" ht="18" customHeight="1" x14ac:dyDescent="0.3"/>
    <row r="1482" ht="18" customHeight="1" x14ac:dyDescent="0.3"/>
    <row r="1483" ht="18" customHeight="1" x14ac:dyDescent="0.3"/>
    <row r="1484" ht="18" customHeight="1" x14ac:dyDescent="0.3"/>
    <row r="1485" ht="18" customHeight="1" x14ac:dyDescent="0.3"/>
    <row r="1486" ht="18" customHeight="1" x14ac:dyDescent="0.3"/>
    <row r="1487" ht="18" customHeight="1" x14ac:dyDescent="0.3"/>
    <row r="1488" ht="18" customHeight="1" x14ac:dyDescent="0.3"/>
    <row r="1489" ht="18" customHeight="1" x14ac:dyDescent="0.3"/>
    <row r="1490" ht="18" customHeight="1" x14ac:dyDescent="0.3"/>
    <row r="1491" ht="18" customHeight="1" x14ac:dyDescent="0.3"/>
    <row r="1492" ht="18" customHeight="1" x14ac:dyDescent="0.3"/>
    <row r="1493" ht="18" customHeight="1" x14ac:dyDescent="0.3"/>
    <row r="1494" ht="18" customHeight="1" x14ac:dyDescent="0.3"/>
    <row r="1495" ht="18" customHeight="1" x14ac:dyDescent="0.3"/>
    <row r="1496" ht="18" customHeight="1" x14ac:dyDescent="0.3"/>
    <row r="1497" ht="18" customHeight="1" x14ac:dyDescent="0.3"/>
    <row r="1498" ht="18" customHeight="1" x14ac:dyDescent="0.3"/>
    <row r="1499" ht="18" customHeight="1" x14ac:dyDescent="0.3"/>
    <row r="1500" ht="18" customHeight="1" x14ac:dyDescent="0.3"/>
    <row r="1501" ht="18" customHeight="1" x14ac:dyDescent="0.3"/>
    <row r="1502" ht="18" customHeight="1" x14ac:dyDescent="0.3"/>
    <row r="1503" ht="18" customHeight="1" x14ac:dyDescent="0.3"/>
    <row r="1504" ht="18" customHeight="1" x14ac:dyDescent="0.3"/>
    <row r="1505" ht="18" customHeight="1" x14ac:dyDescent="0.3"/>
    <row r="1506" ht="18" customHeight="1" x14ac:dyDescent="0.3"/>
    <row r="1507" ht="18" customHeight="1" x14ac:dyDescent="0.3"/>
    <row r="1508" ht="18" customHeight="1" x14ac:dyDescent="0.3"/>
    <row r="1509" ht="18" customHeight="1" x14ac:dyDescent="0.3"/>
    <row r="1510" ht="18" customHeight="1" x14ac:dyDescent="0.3"/>
    <row r="1511" ht="18" customHeight="1" x14ac:dyDescent="0.3"/>
    <row r="1512" ht="18" customHeight="1" x14ac:dyDescent="0.3"/>
    <row r="1513" ht="18" customHeight="1" x14ac:dyDescent="0.3"/>
    <row r="1514" ht="18" customHeight="1" x14ac:dyDescent="0.3"/>
    <row r="1515" ht="18" customHeight="1" x14ac:dyDescent="0.3"/>
    <row r="1516" ht="18" customHeight="1" x14ac:dyDescent="0.3"/>
    <row r="1517" ht="18" customHeight="1" x14ac:dyDescent="0.3"/>
    <row r="1518" ht="18" customHeight="1" x14ac:dyDescent="0.3"/>
    <row r="1519" ht="18" customHeight="1" x14ac:dyDescent="0.3"/>
    <row r="1520" ht="18" customHeight="1" x14ac:dyDescent="0.3"/>
    <row r="1521" ht="18" customHeight="1" x14ac:dyDescent="0.3"/>
    <row r="1522" ht="18" customHeight="1" x14ac:dyDescent="0.3"/>
    <row r="1523" ht="18" customHeight="1" x14ac:dyDescent="0.3"/>
    <row r="1524" ht="18" customHeight="1" x14ac:dyDescent="0.3"/>
    <row r="1525" ht="18" customHeight="1" x14ac:dyDescent="0.3"/>
    <row r="1526" ht="18" customHeight="1" x14ac:dyDescent="0.3"/>
    <row r="1527" ht="18" customHeight="1" x14ac:dyDescent="0.3"/>
    <row r="1528" ht="18" customHeight="1" x14ac:dyDescent="0.3"/>
    <row r="1529" ht="18" customHeight="1" x14ac:dyDescent="0.3"/>
    <row r="1530" ht="18" customHeight="1" x14ac:dyDescent="0.3"/>
    <row r="1531" ht="18" customHeight="1" x14ac:dyDescent="0.3"/>
    <row r="1532" ht="18" customHeight="1" x14ac:dyDescent="0.3"/>
    <row r="1533" ht="18" customHeight="1" x14ac:dyDescent="0.3"/>
    <row r="1534" ht="18" customHeight="1" x14ac:dyDescent="0.3"/>
    <row r="1535" ht="18" customHeight="1" x14ac:dyDescent="0.3"/>
    <row r="1536" ht="18" customHeight="1" x14ac:dyDescent="0.3"/>
    <row r="1537" ht="18" customHeight="1" x14ac:dyDescent="0.3"/>
    <row r="1538" ht="18" customHeight="1" x14ac:dyDescent="0.3"/>
    <row r="1539" ht="18" customHeight="1" x14ac:dyDescent="0.3"/>
    <row r="1540" ht="18" customHeight="1" x14ac:dyDescent="0.3"/>
    <row r="1541" ht="18" customHeight="1" x14ac:dyDescent="0.3"/>
    <row r="1542" ht="18" customHeight="1" x14ac:dyDescent="0.3"/>
    <row r="1543" ht="18" customHeight="1" x14ac:dyDescent="0.3"/>
    <row r="1544" ht="18" customHeight="1" x14ac:dyDescent="0.3"/>
    <row r="1545" ht="18" customHeight="1" x14ac:dyDescent="0.3"/>
    <row r="1546" ht="18" customHeight="1" x14ac:dyDescent="0.3"/>
    <row r="1547" ht="18" customHeight="1" x14ac:dyDescent="0.3"/>
    <row r="1548" ht="18" customHeight="1" x14ac:dyDescent="0.3"/>
    <row r="1549" ht="18" customHeight="1" x14ac:dyDescent="0.3"/>
    <row r="1550" ht="18" customHeight="1" x14ac:dyDescent="0.3"/>
    <row r="1551" ht="18" customHeight="1" x14ac:dyDescent="0.3"/>
    <row r="1552" ht="18" customHeight="1" x14ac:dyDescent="0.3"/>
    <row r="1553" ht="18" customHeight="1" x14ac:dyDescent="0.3"/>
    <row r="1554" ht="18" customHeight="1" x14ac:dyDescent="0.3"/>
    <row r="1555" ht="18" customHeight="1" x14ac:dyDescent="0.3"/>
    <row r="1556" ht="18" customHeight="1" x14ac:dyDescent="0.3"/>
    <row r="1557" ht="18" customHeight="1" x14ac:dyDescent="0.3"/>
    <row r="1558" ht="18" customHeight="1" x14ac:dyDescent="0.3"/>
    <row r="1559" ht="18" customHeight="1" x14ac:dyDescent="0.3"/>
    <row r="1560" ht="18" customHeight="1" x14ac:dyDescent="0.3"/>
    <row r="1561" ht="18" customHeight="1" x14ac:dyDescent="0.3"/>
    <row r="1562" ht="18" customHeight="1" x14ac:dyDescent="0.3"/>
    <row r="1563" ht="18" customHeight="1" x14ac:dyDescent="0.3"/>
    <row r="1564" ht="18" customHeight="1" x14ac:dyDescent="0.3"/>
    <row r="1565" ht="18" customHeight="1" x14ac:dyDescent="0.3"/>
    <row r="1566" ht="18" customHeight="1" x14ac:dyDescent="0.3"/>
    <row r="1567" ht="18" customHeight="1" x14ac:dyDescent="0.3"/>
    <row r="1568" ht="18" customHeight="1" x14ac:dyDescent="0.3"/>
    <row r="1569" ht="18" customHeight="1" x14ac:dyDescent="0.3"/>
    <row r="1570" ht="18" customHeight="1" x14ac:dyDescent="0.3"/>
    <row r="1571" ht="18" customHeight="1" x14ac:dyDescent="0.3"/>
    <row r="1572" ht="18" customHeight="1" x14ac:dyDescent="0.3"/>
    <row r="1573" ht="18" customHeight="1" x14ac:dyDescent="0.3"/>
    <row r="1574" ht="18" customHeight="1" x14ac:dyDescent="0.3"/>
    <row r="1575" ht="18" customHeight="1" x14ac:dyDescent="0.3"/>
    <row r="1576" ht="18" customHeight="1" x14ac:dyDescent="0.3"/>
    <row r="1577" ht="18" customHeight="1" x14ac:dyDescent="0.3"/>
    <row r="1578" ht="18" customHeight="1" x14ac:dyDescent="0.3"/>
    <row r="1579" ht="18" customHeight="1" x14ac:dyDescent="0.3"/>
    <row r="1580" ht="18" customHeight="1" x14ac:dyDescent="0.3"/>
    <row r="1581" ht="18" customHeight="1" x14ac:dyDescent="0.3"/>
    <row r="1582" ht="18" customHeight="1" x14ac:dyDescent="0.3"/>
    <row r="1583" ht="18" customHeight="1" x14ac:dyDescent="0.3"/>
    <row r="1584" ht="18" customHeight="1" x14ac:dyDescent="0.3"/>
    <row r="1585" ht="18" customHeight="1" x14ac:dyDescent="0.3"/>
    <row r="1586" ht="18" customHeight="1" x14ac:dyDescent="0.3"/>
    <row r="1587" ht="18" customHeight="1" x14ac:dyDescent="0.3"/>
    <row r="1588" ht="18" customHeight="1" x14ac:dyDescent="0.3"/>
    <row r="1589" ht="18" customHeight="1" x14ac:dyDescent="0.3"/>
    <row r="1590" ht="18" customHeight="1" x14ac:dyDescent="0.3"/>
    <row r="1591" ht="18" customHeight="1" x14ac:dyDescent="0.3"/>
    <row r="1592" ht="18" customHeight="1" x14ac:dyDescent="0.3"/>
    <row r="1593" ht="18" customHeight="1" x14ac:dyDescent="0.3"/>
    <row r="1594" ht="18" customHeight="1" x14ac:dyDescent="0.3"/>
    <row r="1595" ht="18" customHeight="1" x14ac:dyDescent="0.3"/>
    <row r="1596" ht="18" customHeight="1" x14ac:dyDescent="0.3"/>
    <row r="1597" ht="18" customHeight="1" x14ac:dyDescent="0.3"/>
    <row r="1598" ht="18" customHeight="1" x14ac:dyDescent="0.3"/>
    <row r="1599" ht="18" customHeight="1" x14ac:dyDescent="0.3"/>
    <row r="1600" ht="18" customHeight="1" x14ac:dyDescent="0.3"/>
    <row r="1601" ht="18" customHeight="1" x14ac:dyDescent="0.3"/>
    <row r="1602" ht="18" customHeight="1" x14ac:dyDescent="0.3"/>
    <row r="1603" ht="18" customHeight="1" x14ac:dyDescent="0.3"/>
    <row r="1604" ht="18" customHeight="1" x14ac:dyDescent="0.3"/>
    <row r="1605" ht="18" customHeight="1" x14ac:dyDescent="0.3"/>
    <row r="1606" ht="18" customHeight="1" x14ac:dyDescent="0.3"/>
    <row r="1607" ht="18" customHeight="1" x14ac:dyDescent="0.3"/>
    <row r="1608" ht="18" customHeight="1" x14ac:dyDescent="0.3"/>
    <row r="1609" ht="18" customHeight="1" x14ac:dyDescent="0.3"/>
    <row r="1610" ht="18" customHeight="1" x14ac:dyDescent="0.3"/>
    <row r="1611" ht="18" customHeight="1" x14ac:dyDescent="0.3"/>
    <row r="1612" ht="18" customHeight="1" x14ac:dyDescent="0.3"/>
    <row r="1613" ht="18" customHeight="1" x14ac:dyDescent="0.3"/>
    <row r="1614" ht="18" customHeight="1" x14ac:dyDescent="0.3"/>
    <row r="1615" ht="18" customHeight="1" x14ac:dyDescent="0.3"/>
    <row r="1616" ht="18" customHeight="1" x14ac:dyDescent="0.3"/>
    <row r="1617" ht="18" customHeight="1" x14ac:dyDescent="0.3"/>
    <row r="1618" ht="18" customHeight="1" x14ac:dyDescent="0.3"/>
    <row r="1619" ht="18" customHeight="1" x14ac:dyDescent="0.3"/>
    <row r="1620" ht="18" customHeight="1" x14ac:dyDescent="0.3"/>
    <row r="1621" ht="18" customHeight="1" x14ac:dyDescent="0.3"/>
    <row r="1622" ht="18" customHeight="1" x14ac:dyDescent="0.3"/>
    <row r="1623" ht="18" customHeight="1" x14ac:dyDescent="0.3"/>
    <row r="1624" ht="18" customHeight="1" x14ac:dyDescent="0.3"/>
    <row r="1625" ht="18" customHeight="1" x14ac:dyDescent="0.3"/>
    <row r="1626" ht="18" customHeight="1" x14ac:dyDescent="0.3"/>
    <row r="1627" ht="18" customHeight="1" x14ac:dyDescent="0.3"/>
    <row r="1628" ht="18" customHeight="1" x14ac:dyDescent="0.3"/>
    <row r="1629" ht="18" customHeight="1" x14ac:dyDescent="0.3"/>
    <row r="1630" ht="18" customHeight="1" x14ac:dyDescent="0.3"/>
    <row r="1631" ht="18" customHeight="1" x14ac:dyDescent="0.3"/>
    <row r="1632" ht="18" customHeight="1" x14ac:dyDescent="0.3"/>
    <row r="1633" ht="18" customHeight="1" x14ac:dyDescent="0.3"/>
    <row r="1634" ht="18" customHeight="1" x14ac:dyDescent="0.3"/>
    <row r="1635" ht="18" customHeight="1" x14ac:dyDescent="0.3"/>
    <row r="1636" ht="18" customHeight="1" x14ac:dyDescent="0.3"/>
    <row r="1637" ht="18" customHeight="1" x14ac:dyDescent="0.3"/>
    <row r="1638" ht="18" customHeight="1" x14ac:dyDescent="0.3"/>
    <row r="1639" ht="18" customHeight="1" x14ac:dyDescent="0.3"/>
    <row r="1640" ht="18" customHeight="1" x14ac:dyDescent="0.3"/>
    <row r="1641" ht="18" customHeight="1" x14ac:dyDescent="0.3"/>
    <row r="1642" ht="18" customHeight="1" x14ac:dyDescent="0.3"/>
    <row r="1643" ht="18" customHeight="1" x14ac:dyDescent="0.3"/>
    <row r="1644" ht="18" customHeight="1" x14ac:dyDescent="0.3"/>
    <row r="1645" ht="18" customHeight="1" x14ac:dyDescent="0.3"/>
    <row r="1646" ht="18" customHeight="1" x14ac:dyDescent="0.3"/>
    <row r="1647" ht="18" customHeight="1" x14ac:dyDescent="0.3"/>
    <row r="1648" ht="18" customHeight="1" x14ac:dyDescent="0.3"/>
    <row r="1649" ht="18" customHeight="1" x14ac:dyDescent="0.3"/>
    <row r="1650" ht="18" customHeight="1" x14ac:dyDescent="0.3"/>
    <row r="1651" ht="18" customHeight="1" x14ac:dyDescent="0.3"/>
    <row r="1652" ht="18" customHeight="1" x14ac:dyDescent="0.3"/>
    <row r="1653" ht="18" customHeight="1" x14ac:dyDescent="0.3"/>
    <row r="1654" ht="18" customHeight="1" x14ac:dyDescent="0.3"/>
    <row r="1655" ht="18" customHeight="1" x14ac:dyDescent="0.3"/>
    <row r="1656" ht="18" customHeight="1" x14ac:dyDescent="0.3"/>
    <row r="1657" ht="18" customHeight="1" x14ac:dyDescent="0.3"/>
    <row r="1658" ht="18" customHeight="1" x14ac:dyDescent="0.3"/>
    <row r="1659" ht="18" customHeight="1" x14ac:dyDescent="0.3"/>
    <row r="1660" ht="18" customHeight="1" x14ac:dyDescent="0.3"/>
    <row r="1661" ht="18" customHeight="1" x14ac:dyDescent="0.3"/>
    <row r="1662" ht="18" customHeight="1" x14ac:dyDescent="0.3"/>
    <row r="1663" ht="18" customHeight="1" x14ac:dyDescent="0.3"/>
    <row r="1664" ht="18" customHeight="1" x14ac:dyDescent="0.3"/>
    <row r="1665" ht="18" customHeight="1" x14ac:dyDescent="0.3"/>
    <row r="1666" ht="18" customHeight="1" x14ac:dyDescent="0.3"/>
    <row r="1667" ht="18" customHeight="1" x14ac:dyDescent="0.3"/>
    <row r="1668" ht="18" customHeight="1" x14ac:dyDescent="0.3"/>
    <row r="1669" ht="18" customHeight="1" x14ac:dyDescent="0.3"/>
    <row r="1670" ht="18" customHeight="1" x14ac:dyDescent="0.3"/>
    <row r="1671" ht="18" customHeight="1" x14ac:dyDescent="0.3"/>
    <row r="1672" ht="18" customHeight="1" x14ac:dyDescent="0.3"/>
    <row r="1673" ht="18" customHeight="1" x14ac:dyDescent="0.3"/>
    <row r="1674" ht="18" customHeight="1" x14ac:dyDescent="0.3"/>
    <row r="1675" ht="18" customHeight="1" x14ac:dyDescent="0.3"/>
    <row r="1676" ht="18" customHeight="1" x14ac:dyDescent="0.3"/>
    <row r="1677" ht="18" customHeight="1" x14ac:dyDescent="0.3"/>
    <row r="1678" ht="18" customHeight="1" x14ac:dyDescent="0.3"/>
    <row r="1679" ht="18" customHeight="1" x14ac:dyDescent="0.3"/>
    <row r="1680" ht="18" customHeight="1" x14ac:dyDescent="0.3"/>
    <row r="1681" ht="18" customHeight="1" x14ac:dyDescent="0.3"/>
    <row r="1682" ht="18" customHeight="1" x14ac:dyDescent="0.3"/>
    <row r="1683" ht="18" customHeight="1" x14ac:dyDescent="0.3"/>
    <row r="1684" ht="18" customHeight="1" x14ac:dyDescent="0.3"/>
    <row r="1685" ht="18" customHeight="1" x14ac:dyDescent="0.3"/>
    <row r="1686" ht="18" customHeight="1" x14ac:dyDescent="0.3"/>
    <row r="1687" ht="18" customHeight="1" x14ac:dyDescent="0.3"/>
    <row r="1688" ht="18" customHeight="1" x14ac:dyDescent="0.3"/>
    <row r="1689" ht="18" customHeight="1" x14ac:dyDescent="0.3"/>
    <row r="1690" ht="18" customHeight="1" x14ac:dyDescent="0.3"/>
    <row r="1691" ht="18" customHeight="1" x14ac:dyDescent="0.3"/>
    <row r="1692" ht="18" customHeight="1" x14ac:dyDescent="0.3"/>
    <row r="1693" ht="18" customHeight="1" x14ac:dyDescent="0.3"/>
    <row r="1694" ht="18" customHeight="1" x14ac:dyDescent="0.3"/>
    <row r="1695" ht="18" customHeight="1" x14ac:dyDescent="0.3"/>
    <row r="1696" ht="18" customHeight="1" x14ac:dyDescent="0.3"/>
    <row r="1697" ht="18" customHeight="1" x14ac:dyDescent="0.3"/>
    <row r="1698" ht="18" customHeight="1" x14ac:dyDescent="0.3"/>
    <row r="1699" ht="18" customHeight="1" x14ac:dyDescent="0.3"/>
    <row r="1700" ht="18" customHeight="1" x14ac:dyDescent="0.3"/>
    <row r="1701" ht="18" customHeight="1" x14ac:dyDescent="0.3"/>
    <row r="1702" ht="18" customHeight="1" x14ac:dyDescent="0.3"/>
    <row r="1703" ht="18" customHeight="1" x14ac:dyDescent="0.3"/>
    <row r="1704" ht="18" customHeight="1" x14ac:dyDescent="0.3"/>
    <row r="1705" ht="18" customHeight="1" x14ac:dyDescent="0.3"/>
    <row r="1706" ht="18" customHeight="1" x14ac:dyDescent="0.3"/>
    <row r="1707" ht="18" customHeight="1" x14ac:dyDescent="0.3"/>
    <row r="1708" ht="18" customHeight="1" x14ac:dyDescent="0.3"/>
    <row r="1709" ht="18" customHeight="1" x14ac:dyDescent="0.3"/>
    <row r="1710" ht="18" customHeight="1" x14ac:dyDescent="0.3"/>
    <row r="1711" ht="18" customHeight="1" x14ac:dyDescent="0.3"/>
    <row r="1712" ht="18" customHeight="1" x14ac:dyDescent="0.3"/>
    <row r="1713" ht="18" customHeight="1" x14ac:dyDescent="0.3"/>
    <row r="1714" ht="18" customHeight="1" x14ac:dyDescent="0.3"/>
    <row r="1715" ht="18" customHeight="1" x14ac:dyDescent="0.3"/>
    <row r="1716" ht="18" customHeight="1" x14ac:dyDescent="0.3"/>
    <row r="1717" ht="18" customHeight="1" x14ac:dyDescent="0.3"/>
    <row r="1718" ht="18" customHeight="1" x14ac:dyDescent="0.3"/>
    <row r="1719" ht="18" customHeight="1" x14ac:dyDescent="0.3"/>
    <row r="1720" ht="18" customHeight="1" x14ac:dyDescent="0.3"/>
    <row r="1721" ht="18" customHeight="1" x14ac:dyDescent="0.3"/>
    <row r="1722" ht="18" customHeight="1" x14ac:dyDescent="0.3"/>
    <row r="1723" ht="18" customHeight="1" x14ac:dyDescent="0.3"/>
    <row r="1724" ht="18" customHeight="1" x14ac:dyDescent="0.3"/>
    <row r="1725" ht="18" customHeight="1" x14ac:dyDescent="0.3"/>
    <row r="1726" ht="18" customHeight="1" x14ac:dyDescent="0.3"/>
    <row r="1727" ht="18" customHeight="1" x14ac:dyDescent="0.3"/>
    <row r="1728" ht="18" customHeight="1" x14ac:dyDescent="0.3"/>
    <row r="1729" ht="18" customHeight="1" x14ac:dyDescent="0.3"/>
    <row r="1730" ht="18" customHeight="1" x14ac:dyDescent="0.3"/>
    <row r="1731" ht="18" customHeight="1" x14ac:dyDescent="0.3"/>
    <row r="1732" ht="18" customHeight="1" x14ac:dyDescent="0.3"/>
    <row r="1733" ht="18" customHeight="1" x14ac:dyDescent="0.3"/>
    <row r="1734" ht="18" customHeight="1" x14ac:dyDescent="0.3"/>
    <row r="1735" ht="18" customHeight="1" x14ac:dyDescent="0.3"/>
    <row r="1736" ht="18" customHeight="1" x14ac:dyDescent="0.3"/>
    <row r="1737" ht="18" customHeight="1" x14ac:dyDescent="0.3"/>
    <row r="1738" ht="18" customHeight="1" x14ac:dyDescent="0.3"/>
    <row r="1739" ht="18" customHeight="1" x14ac:dyDescent="0.3"/>
    <row r="1740" ht="18" customHeight="1" x14ac:dyDescent="0.3"/>
    <row r="1741" ht="18" customHeight="1" x14ac:dyDescent="0.3"/>
    <row r="1742" ht="18" customHeight="1" x14ac:dyDescent="0.3"/>
    <row r="1743" ht="18" customHeight="1" x14ac:dyDescent="0.3"/>
    <row r="1744" ht="18" customHeight="1" x14ac:dyDescent="0.3"/>
    <row r="1745" ht="18" customHeight="1" x14ac:dyDescent="0.3"/>
    <row r="1746" ht="18" customHeight="1" x14ac:dyDescent="0.3"/>
    <row r="1747" ht="18" customHeight="1" x14ac:dyDescent="0.3"/>
    <row r="1748" ht="18" customHeight="1" x14ac:dyDescent="0.3"/>
    <row r="1749" ht="18" customHeight="1" x14ac:dyDescent="0.3"/>
    <row r="1750" ht="18" customHeight="1" x14ac:dyDescent="0.3"/>
    <row r="1751" ht="18" customHeight="1" x14ac:dyDescent="0.3"/>
    <row r="1752" ht="18" customHeight="1" x14ac:dyDescent="0.3"/>
    <row r="1753" ht="18" customHeight="1" x14ac:dyDescent="0.3"/>
    <row r="1754" ht="18" customHeight="1" x14ac:dyDescent="0.3"/>
    <row r="1755" ht="18" customHeight="1" x14ac:dyDescent="0.3"/>
    <row r="1756" ht="18" customHeight="1" x14ac:dyDescent="0.3"/>
    <row r="1757" ht="18" customHeight="1" x14ac:dyDescent="0.3"/>
    <row r="1758" ht="18" customHeight="1" x14ac:dyDescent="0.3"/>
    <row r="1759" ht="18" customHeight="1" x14ac:dyDescent="0.3"/>
    <row r="1760" ht="18" customHeight="1" x14ac:dyDescent="0.3"/>
    <row r="1761" ht="18" customHeight="1" x14ac:dyDescent="0.3"/>
    <row r="1762" ht="18" customHeight="1" x14ac:dyDescent="0.3"/>
    <row r="1763" ht="18" customHeight="1" x14ac:dyDescent="0.3"/>
    <row r="1764" ht="18" customHeight="1" x14ac:dyDescent="0.3"/>
    <row r="1765" ht="18" customHeight="1" x14ac:dyDescent="0.3"/>
    <row r="1766" ht="18" customHeight="1" x14ac:dyDescent="0.3"/>
    <row r="1767" ht="18" customHeight="1" x14ac:dyDescent="0.3"/>
    <row r="1768" ht="18" customHeight="1" x14ac:dyDescent="0.3"/>
    <row r="1769" ht="18" customHeight="1" x14ac:dyDescent="0.3"/>
    <row r="1770" ht="18" customHeight="1" x14ac:dyDescent="0.3"/>
    <row r="1771" ht="18" customHeight="1" x14ac:dyDescent="0.3"/>
    <row r="1772" ht="18" customHeight="1" x14ac:dyDescent="0.3"/>
    <row r="1773" ht="18" customHeight="1" x14ac:dyDescent="0.3"/>
    <row r="1774" ht="18" customHeight="1" x14ac:dyDescent="0.3"/>
    <row r="1775" ht="18" customHeight="1" x14ac:dyDescent="0.3"/>
    <row r="1776" ht="18" customHeight="1" x14ac:dyDescent="0.3"/>
    <row r="1777" ht="18" customHeight="1" x14ac:dyDescent="0.3"/>
    <row r="1778" ht="18" customHeight="1" x14ac:dyDescent="0.3"/>
    <row r="1779" ht="18" customHeight="1" x14ac:dyDescent="0.3"/>
    <row r="1780" ht="18" customHeight="1" x14ac:dyDescent="0.3"/>
    <row r="1781" ht="18" customHeight="1" x14ac:dyDescent="0.3"/>
    <row r="1782" ht="18" customHeight="1" x14ac:dyDescent="0.3"/>
    <row r="1783" ht="18" customHeight="1" x14ac:dyDescent="0.3"/>
    <row r="1784" ht="18" customHeight="1" x14ac:dyDescent="0.3"/>
    <row r="1785" ht="18" customHeight="1" x14ac:dyDescent="0.3"/>
    <row r="1786" ht="18" customHeight="1" x14ac:dyDescent="0.3"/>
    <row r="1787" ht="18" customHeight="1" x14ac:dyDescent="0.3"/>
    <row r="1788" ht="18" customHeight="1" x14ac:dyDescent="0.3"/>
    <row r="1789" ht="18" customHeight="1" x14ac:dyDescent="0.3"/>
    <row r="1790" ht="18" customHeight="1" x14ac:dyDescent="0.3"/>
    <row r="1791" ht="18" customHeight="1" x14ac:dyDescent="0.3"/>
    <row r="1792" ht="18" customHeight="1" x14ac:dyDescent="0.3"/>
    <row r="1793" ht="18" customHeight="1" x14ac:dyDescent="0.3"/>
    <row r="1794" ht="18" customHeight="1" x14ac:dyDescent="0.3"/>
    <row r="1795" ht="18" customHeight="1" x14ac:dyDescent="0.3"/>
    <row r="1796" ht="18" customHeight="1" x14ac:dyDescent="0.3"/>
    <row r="1797" ht="18" customHeight="1" x14ac:dyDescent="0.3"/>
    <row r="1798" ht="18" customHeight="1" x14ac:dyDescent="0.3"/>
    <row r="1799" ht="18" customHeight="1" x14ac:dyDescent="0.3"/>
    <row r="1800" ht="18" customHeight="1" x14ac:dyDescent="0.3"/>
    <row r="1801" ht="18" customHeight="1" x14ac:dyDescent="0.3"/>
    <row r="1802" ht="18" customHeight="1" x14ac:dyDescent="0.3"/>
    <row r="1803" ht="18" customHeight="1" x14ac:dyDescent="0.3"/>
    <row r="1804" ht="18" customHeight="1" x14ac:dyDescent="0.3"/>
    <row r="1805" ht="18" customHeight="1" x14ac:dyDescent="0.3"/>
    <row r="1806" ht="18" customHeight="1" x14ac:dyDescent="0.3"/>
    <row r="1807" ht="18" customHeight="1" x14ac:dyDescent="0.3"/>
    <row r="1808" ht="18" customHeight="1" x14ac:dyDescent="0.3"/>
    <row r="1809" ht="18" customHeight="1" x14ac:dyDescent="0.3"/>
    <row r="1810" ht="18" customHeight="1" x14ac:dyDescent="0.3"/>
    <row r="1811" ht="18" customHeight="1" x14ac:dyDescent="0.3"/>
    <row r="1812" ht="18" customHeight="1" x14ac:dyDescent="0.3"/>
    <row r="1813" ht="18" customHeight="1" x14ac:dyDescent="0.3"/>
    <row r="1814" ht="18" customHeight="1" x14ac:dyDescent="0.3"/>
    <row r="1815" ht="18" customHeight="1" x14ac:dyDescent="0.3"/>
    <row r="1816" ht="18" customHeight="1" x14ac:dyDescent="0.3"/>
    <row r="1817" ht="18" customHeight="1" x14ac:dyDescent="0.3"/>
    <row r="1818" ht="18" customHeight="1" x14ac:dyDescent="0.3"/>
    <row r="1819" ht="18" customHeight="1" x14ac:dyDescent="0.3"/>
    <row r="1820" ht="18" customHeight="1" x14ac:dyDescent="0.3"/>
    <row r="1821" ht="18" customHeight="1" x14ac:dyDescent="0.3"/>
    <row r="1822" ht="18" customHeight="1" x14ac:dyDescent="0.3"/>
    <row r="1823" ht="18" customHeight="1" x14ac:dyDescent="0.3"/>
    <row r="1824" ht="18" customHeight="1" x14ac:dyDescent="0.3"/>
    <row r="1825" ht="18" customHeight="1" x14ac:dyDescent="0.3"/>
    <row r="1826" ht="18" customHeight="1" x14ac:dyDescent="0.3"/>
    <row r="1827" ht="18" customHeight="1" x14ac:dyDescent="0.3"/>
    <row r="1828" ht="18" customHeight="1" x14ac:dyDescent="0.3"/>
    <row r="1829" ht="18" customHeight="1" x14ac:dyDescent="0.3"/>
    <row r="1830" ht="18" customHeight="1" x14ac:dyDescent="0.3"/>
    <row r="1831" ht="18" customHeight="1" x14ac:dyDescent="0.3"/>
    <row r="1832" ht="18" customHeight="1" x14ac:dyDescent="0.3"/>
    <row r="1833" ht="18" customHeight="1" x14ac:dyDescent="0.3"/>
    <row r="1834" ht="18" customHeight="1" x14ac:dyDescent="0.3"/>
    <row r="1835" ht="18" customHeight="1" x14ac:dyDescent="0.3"/>
    <row r="1836" ht="18" customHeight="1" x14ac:dyDescent="0.3"/>
    <row r="1837" ht="18" customHeight="1" x14ac:dyDescent="0.3"/>
    <row r="1838" ht="18" customHeight="1" x14ac:dyDescent="0.3"/>
    <row r="1839" ht="18" customHeight="1" x14ac:dyDescent="0.3"/>
    <row r="1840" ht="18" customHeight="1" x14ac:dyDescent="0.3"/>
    <row r="1841" ht="18" customHeight="1" x14ac:dyDescent="0.3"/>
    <row r="1842" ht="18" customHeight="1" x14ac:dyDescent="0.3"/>
    <row r="1843" ht="18" customHeight="1" x14ac:dyDescent="0.3"/>
    <row r="1844" ht="18" customHeight="1" x14ac:dyDescent="0.3"/>
    <row r="1845" ht="18" customHeight="1" x14ac:dyDescent="0.3"/>
    <row r="1846" ht="18" customHeight="1" x14ac:dyDescent="0.3"/>
    <row r="1847" ht="18" customHeight="1" x14ac:dyDescent="0.3"/>
    <row r="1848" ht="18" customHeight="1" x14ac:dyDescent="0.3"/>
    <row r="1849" ht="18" customHeight="1" x14ac:dyDescent="0.3"/>
    <row r="1850" ht="18" customHeight="1" x14ac:dyDescent="0.3"/>
    <row r="1851" ht="18" customHeight="1" x14ac:dyDescent="0.3"/>
    <row r="1852" ht="18" customHeight="1" x14ac:dyDescent="0.3"/>
    <row r="1853" ht="18" customHeight="1" x14ac:dyDescent="0.3"/>
    <row r="1854" ht="18" customHeight="1" x14ac:dyDescent="0.3"/>
    <row r="1855" ht="18" customHeight="1" x14ac:dyDescent="0.3"/>
    <row r="1856" ht="18" customHeight="1" x14ac:dyDescent="0.3"/>
    <row r="1857" ht="18" customHeight="1" x14ac:dyDescent="0.3"/>
    <row r="1858" ht="18" customHeight="1" x14ac:dyDescent="0.3"/>
    <row r="1859" ht="18" customHeight="1" x14ac:dyDescent="0.3"/>
    <row r="1860" ht="18" customHeight="1" x14ac:dyDescent="0.3"/>
    <row r="1861" ht="18" customHeight="1" x14ac:dyDescent="0.3"/>
    <row r="1862" ht="18" customHeight="1" x14ac:dyDescent="0.3"/>
    <row r="1863" ht="18" customHeight="1" x14ac:dyDescent="0.3"/>
    <row r="1864" ht="18" customHeight="1" x14ac:dyDescent="0.3"/>
    <row r="1865" ht="18" customHeight="1" x14ac:dyDescent="0.3"/>
    <row r="1866" ht="18" customHeight="1" x14ac:dyDescent="0.3"/>
    <row r="1867" ht="18" customHeight="1" x14ac:dyDescent="0.3"/>
    <row r="1868" ht="18" customHeight="1" x14ac:dyDescent="0.3"/>
    <row r="1869" ht="18" customHeight="1" x14ac:dyDescent="0.3"/>
    <row r="1870" ht="18" customHeight="1" x14ac:dyDescent="0.3"/>
    <row r="1871" ht="18" customHeight="1" x14ac:dyDescent="0.3"/>
    <row r="1872" ht="18" customHeight="1" x14ac:dyDescent="0.3"/>
    <row r="1873" ht="18" customHeight="1" x14ac:dyDescent="0.3"/>
    <row r="1874" ht="18" customHeight="1" x14ac:dyDescent="0.3"/>
    <row r="1875" ht="18" customHeight="1" x14ac:dyDescent="0.3"/>
    <row r="1876" ht="18" customHeight="1" x14ac:dyDescent="0.3"/>
    <row r="1877" ht="18" customHeight="1" x14ac:dyDescent="0.3"/>
    <row r="1878" ht="18" customHeight="1" x14ac:dyDescent="0.3"/>
    <row r="1879" ht="18" customHeight="1" x14ac:dyDescent="0.3"/>
    <row r="1880" ht="18" customHeight="1" x14ac:dyDescent="0.3"/>
    <row r="1881" ht="18" customHeight="1" x14ac:dyDescent="0.3"/>
    <row r="1882" ht="18" customHeight="1" x14ac:dyDescent="0.3"/>
    <row r="1883" ht="18" customHeight="1" x14ac:dyDescent="0.3"/>
    <row r="1884" ht="18" customHeight="1" x14ac:dyDescent="0.3"/>
    <row r="1885" ht="18" customHeight="1" x14ac:dyDescent="0.3"/>
    <row r="1886" ht="18" customHeight="1" x14ac:dyDescent="0.3"/>
    <row r="1887" ht="18" customHeight="1" x14ac:dyDescent="0.3"/>
    <row r="1888" ht="18" customHeight="1" x14ac:dyDescent="0.3"/>
    <row r="1889" ht="18" customHeight="1" x14ac:dyDescent="0.3"/>
    <row r="1890" ht="18" customHeight="1" x14ac:dyDescent="0.3"/>
    <row r="1891" ht="18" customHeight="1" x14ac:dyDescent="0.3"/>
    <row r="1892" ht="18" customHeight="1" x14ac:dyDescent="0.3"/>
    <row r="1893" ht="18" customHeight="1" x14ac:dyDescent="0.3"/>
    <row r="1894" ht="18" customHeight="1" x14ac:dyDescent="0.3"/>
    <row r="1895" ht="18" customHeight="1" x14ac:dyDescent="0.3"/>
    <row r="1896" ht="18" customHeight="1" x14ac:dyDescent="0.3"/>
    <row r="1897" ht="18" customHeight="1" x14ac:dyDescent="0.3"/>
    <row r="1898" ht="18" customHeight="1" x14ac:dyDescent="0.3"/>
    <row r="1899" ht="18" customHeight="1" x14ac:dyDescent="0.3"/>
    <row r="1900" ht="18" customHeight="1" x14ac:dyDescent="0.3"/>
    <row r="1901" ht="18" customHeight="1" x14ac:dyDescent="0.3"/>
    <row r="1902" ht="18" customHeight="1" x14ac:dyDescent="0.3"/>
    <row r="1903" ht="18" customHeight="1" x14ac:dyDescent="0.3"/>
    <row r="1904" ht="18" customHeight="1" x14ac:dyDescent="0.3"/>
    <row r="1905" ht="18" customHeight="1" x14ac:dyDescent="0.3"/>
    <row r="1906" ht="18" customHeight="1" x14ac:dyDescent="0.3"/>
    <row r="1907" ht="18" customHeight="1" x14ac:dyDescent="0.3"/>
    <row r="1908" ht="18" customHeight="1" x14ac:dyDescent="0.3"/>
    <row r="1909" ht="18" customHeight="1" x14ac:dyDescent="0.3"/>
    <row r="1910" ht="18" customHeight="1" x14ac:dyDescent="0.3"/>
    <row r="1911" ht="18" customHeight="1" x14ac:dyDescent="0.3"/>
    <row r="1912" ht="18" customHeight="1" x14ac:dyDescent="0.3"/>
    <row r="1913" ht="18" customHeight="1" x14ac:dyDescent="0.3"/>
    <row r="1914" ht="18" customHeight="1" x14ac:dyDescent="0.3"/>
    <row r="1915" ht="18" customHeight="1" x14ac:dyDescent="0.3"/>
    <row r="1916" ht="18" customHeight="1" x14ac:dyDescent="0.3"/>
    <row r="1917" ht="18" customHeight="1" x14ac:dyDescent="0.3"/>
    <row r="1918" ht="18" customHeight="1" x14ac:dyDescent="0.3"/>
    <row r="1919" ht="18" customHeight="1" x14ac:dyDescent="0.3"/>
    <row r="1920" ht="18" customHeight="1" x14ac:dyDescent="0.3"/>
    <row r="1921" ht="18" customHeight="1" x14ac:dyDescent="0.3"/>
    <row r="1922" ht="18" customHeight="1" x14ac:dyDescent="0.3"/>
    <row r="1923" ht="18" customHeight="1" x14ac:dyDescent="0.3"/>
    <row r="1924" ht="18" customHeight="1" x14ac:dyDescent="0.3"/>
    <row r="1925" ht="18" customHeight="1" x14ac:dyDescent="0.3"/>
    <row r="1926" ht="18" customHeight="1" x14ac:dyDescent="0.3"/>
    <row r="1927" ht="18" customHeight="1" x14ac:dyDescent="0.3"/>
    <row r="1928" ht="18" customHeight="1" x14ac:dyDescent="0.3"/>
    <row r="1929" ht="18" customHeight="1" x14ac:dyDescent="0.3"/>
    <row r="1930" ht="18" customHeight="1" x14ac:dyDescent="0.3"/>
    <row r="1931" ht="18" customHeight="1" x14ac:dyDescent="0.3"/>
    <row r="1932" ht="18" customHeight="1" x14ac:dyDescent="0.3"/>
    <row r="1933" ht="18" customHeight="1" x14ac:dyDescent="0.3"/>
    <row r="1934" ht="18" customHeight="1" x14ac:dyDescent="0.3"/>
    <row r="1935" ht="18" customHeight="1" x14ac:dyDescent="0.3"/>
    <row r="1936" ht="18" customHeight="1" x14ac:dyDescent="0.3"/>
    <row r="1937" ht="18" customHeight="1" x14ac:dyDescent="0.3"/>
    <row r="1938" ht="18" customHeight="1" x14ac:dyDescent="0.3"/>
    <row r="1939" ht="18" customHeight="1" x14ac:dyDescent="0.3"/>
    <row r="1940" ht="18" customHeight="1" x14ac:dyDescent="0.3"/>
    <row r="1941" ht="18" customHeight="1" x14ac:dyDescent="0.3"/>
    <row r="1942" ht="18" customHeight="1" x14ac:dyDescent="0.3"/>
    <row r="1943" ht="18" customHeight="1" x14ac:dyDescent="0.3"/>
    <row r="1944" ht="18" customHeight="1" x14ac:dyDescent="0.3"/>
    <row r="1945" ht="18" customHeight="1" x14ac:dyDescent="0.3"/>
    <row r="1946" ht="18" customHeight="1" x14ac:dyDescent="0.3"/>
    <row r="1947" ht="18" customHeight="1" x14ac:dyDescent="0.3"/>
    <row r="1948" ht="18" customHeight="1" x14ac:dyDescent="0.3"/>
    <row r="1949" ht="18" customHeight="1" x14ac:dyDescent="0.3"/>
    <row r="1950" ht="18" customHeight="1" x14ac:dyDescent="0.3"/>
    <row r="1951" ht="18" customHeight="1" x14ac:dyDescent="0.3"/>
    <row r="1952" ht="18" customHeight="1" x14ac:dyDescent="0.3"/>
    <row r="1953" ht="18" customHeight="1" x14ac:dyDescent="0.3"/>
    <row r="1954" ht="18" customHeight="1" x14ac:dyDescent="0.3"/>
    <row r="1955" ht="18" customHeight="1" x14ac:dyDescent="0.3"/>
    <row r="1956" ht="18" customHeight="1" x14ac:dyDescent="0.3"/>
    <row r="1957" ht="18" customHeight="1" x14ac:dyDescent="0.3"/>
    <row r="1958" ht="18" customHeight="1" x14ac:dyDescent="0.3"/>
    <row r="1959" ht="18" customHeight="1" x14ac:dyDescent="0.3"/>
    <row r="1960" ht="18" customHeight="1" x14ac:dyDescent="0.3"/>
    <row r="1961" ht="18" customHeight="1" x14ac:dyDescent="0.3"/>
    <row r="1962" ht="18" customHeight="1" x14ac:dyDescent="0.3"/>
    <row r="1963" ht="18" customHeight="1" x14ac:dyDescent="0.3"/>
    <row r="1964" ht="18" customHeight="1" x14ac:dyDescent="0.3"/>
    <row r="1965" ht="18" customHeight="1" x14ac:dyDescent="0.3"/>
    <row r="1966" ht="18" customHeight="1" x14ac:dyDescent="0.3"/>
    <row r="1967" ht="18" customHeight="1" x14ac:dyDescent="0.3"/>
    <row r="1968" ht="18" customHeight="1" x14ac:dyDescent="0.3"/>
    <row r="1969" ht="18" customHeight="1" x14ac:dyDescent="0.3"/>
    <row r="1970" ht="18" customHeight="1" x14ac:dyDescent="0.3"/>
    <row r="1971" ht="18" customHeight="1" x14ac:dyDescent="0.3"/>
    <row r="1972" ht="18" customHeight="1" x14ac:dyDescent="0.3"/>
    <row r="1973" ht="18" customHeight="1" x14ac:dyDescent="0.3"/>
    <row r="1974" ht="18" customHeight="1" x14ac:dyDescent="0.3"/>
    <row r="1975" ht="18" customHeight="1" x14ac:dyDescent="0.3"/>
    <row r="1976" ht="18" customHeight="1" x14ac:dyDescent="0.3"/>
    <row r="1977" ht="18" customHeight="1" x14ac:dyDescent="0.3"/>
    <row r="1978" ht="18" customHeight="1" x14ac:dyDescent="0.3"/>
    <row r="1979" ht="18" customHeight="1" x14ac:dyDescent="0.3"/>
    <row r="1980" ht="18" customHeight="1" x14ac:dyDescent="0.3"/>
    <row r="1981" ht="18" customHeight="1" x14ac:dyDescent="0.3"/>
    <row r="1982" ht="18" customHeight="1" x14ac:dyDescent="0.3"/>
    <row r="1983" ht="18" customHeight="1" x14ac:dyDescent="0.3"/>
    <row r="1984" ht="18" customHeight="1" x14ac:dyDescent="0.3"/>
    <row r="1985" ht="18" customHeight="1" x14ac:dyDescent="0.3"/>
    <row r="1986" ht="18" customHeight="1" x14ac:dyDescent="0.3"/>
    <row r="1987" ht="18" customHeight="1" x14ac:dyDescent="0.3"/>
    <row r="1988" ht="18" customHeight="1" x14ac:dyDescent="0.3"/>
    <row r="1989" ht="18" customHeight="1" x14ac:dyDescent="0.3"/>
    <row r="1990" ht="18" customHeight="1" x14ac:dyDescent="0.3"/>
    <row r="1991" ht="18" customHeight="1" x14ac:dyDescent="0.3"/>
    <row r="1992" ht="18" customHeight="1" x14ac:dyDescent="0.3"/>
    <row r="1993" ht="18" customHeight="1" x14ac:dyDescent="0.3"/>
    <row r="1994" ht="18" customHeight="1" x14ac:dyDescent="0.3"/>
    <row r="1995" ht="18" customHeight="1" x14ac:dyDescent="0.3"/>
    <row r="1996" ht="18" customHeight="1" x14ac:dyDescent="0.3"/>
    <row r="1997" ht="18" customHeight="1" x14ac:dyDescent="0.3"/>
    <row r="1998" ht="18" customHeight="1" x14ac:dyDescent="0.3"/>
    <row r="1999" ht="18" customHeight="1" x14ac:dyDescent="0.3"/>
    <row r="2000" ht="18" customHeight="1" x14ac:dyDescent="0.3"/>
    <row r="2001" ht="18" customHeight="1" x14ac:dyDescent="0.3"/>
    <row r="2002" ht="18" customHeight="1" x14ac:dyDescent="0.3"/>
    <row r="2003" ht="18" customHeight="1" x14ac:dyDescent="0.3"/>
    <row r="2004" ht="18" customHeight="1" x14ac:dyDescent="0.3"/>
    <row r="2005" ht="18" customHeight="1" x14ac:dyDescent="0.3"/>
    <row r="2006" ht="18" customHeight="1" x14ac:dyDescent="0.3"/>
    <row r="2007" ht="18" customHeight="1" x14ac:dyDescent="0.3"/>
    <row r="2008" ht="18" customHeight="1" x14ac:dyDescent="0.3"/>
    <row r="2009" ht="18" customHeight="1" x14ac:dyDescent="0.3"/>
    <row r="2010" ht="18" customHeight="1" x14ac:dyDescent="0.3"/>
    <row r="2011" ht="18" customHeight="1" x14ac:dyDescent="0.3"/>
    <row r="2012" ht="18" customHeight="1" x14ac:dyDescent="0.3"/>
    <row r="2013" ht="18" customHeight="1" x14ac:dyDescent="0.3"/>
    <row r="2014" ht="18" customHeight="1" x14ac:dyDescent="0.3"/>
    <row r="2015" ht="18" customHeight="1" x14ac:dyDescent="0.3"/>
    <row r="2016" ht="18" customHeight="1" x14ac:dyDescent="0.3"/>
    <row r="2017" ht="18" customHeight="1" x14ac:dyDescent="0.3"/>
    <row r="2018" ht="18" customHeight="1" x14ac:dyDescent="0.3"/>
    <row r="2019" ht="18" customHeight="1" x14ac:dyDescent="0.3"/>
    <row r="2020" ht="18" customHeight="1" x14ac:dyDescent="0.3"/>
    <row r="2021" ht="18" customHeight="1" x14ac:dyDescent="0.3"/>
    <row r="2022" ht="18" customHeight="1" x14ac:dyDescent="0.3"/>
    <row r="2023" ht="18" customHeight="1" x14ac:dyDescent="0.3"/>
    <row r="2024" ht="18" customHeight="1" x14ac:dyDescent="0.3"/>
    <row r="2025" ht="18" customHeight="1" x14ac:dyDescent="0.3"/>
    <row r="2026" ht="18" customHeight="1" x14ac:dyDescent="0.3"/>
    <row r="2027" ht="18" customHeight="1" x14ac:dyDescent="0.3"/>
    <row r="2028" ht="18" customHeight="1" x14ac:dyDescent="0.3"/>
    <row r="2029" ht="18" customHeight="1" x14ac:dyDescent="0.3"/>
    <row r="2030" ht="18" customHeight="1" x14ac:dyDescent="0.3"/>
    <row r="2031" ht="18" customHeight="1" x14ac:dyDescent="0.3"/>
    <row r="2032" ht="18" customHeight="1" x14ac:dyDescent="0.3"/>
    <row r="2033" ht="18" customHeight="1" x14ac:dyDescent="0.3"/>
    <row r="2034" ht="18" customHeight="1" x14ac:dyDescent="0.3"/>
    <row r="2035" ht="18" customHeight="1" x14ac:dyDescent="0.3"/>
    <row r="2036" ht="18" customHeight="1" x14ac:dyDescent="0.3"/>
    <row r="2037" ht="18" customHeight="1" x14ac:dyDescent="0.3"/>
    <row r="2038" ht="18" customHeight="1" x14ac:dyDescent="0.3"/>
    <row r="2039" ht="18" customHeight="1" x14ac:dyDescent="0.3"/>
    <row r="2040" ht="18" customHeight="1" x14ac:dyDescent="0.3"/>
    <row r="2041" ht="18" customHeight="1" x14ac:dyDescent="0.3"/>
    <row r="2042" ht="18" customHeight="1" x14ac:dyDescent="0.3"/>
    <row r="2043" ht="18" customHeight="1" x14ac:dyDescent="0.3"/>
    <row r="2044" ht="18" customHeight="1" x14ac:dyDescent="0.3"/>
    <row r="2045" ht="18" customHeight="1" x14ac:dyDescent="0.3"/>
    <row r="2046" ht="18" customHeight="1" x14ac:dyDescent="0.3"/>
    <row r="2047" ht="18" customHeight="1" x14ac:dyDescent="0.3"/>
    <row r="2048" ht="18" customHeight="1" x14ac:dyDescent="0.3"/>
    <row r="2049" ht="18" customHeight="1" x14ac:dyDescent="0.3"/>
    <row r="2050" ht="18" customHeight="1" x14ac:dyDescent="0.3"/>
    <row r="2051" ht="18" customHeight="1" x14ac:dyDescent="0.3"/>
    <row r="2052" ht="18" customHeight="1" x14ac:dyDescent="0.3"/>
    <row r="2053" ht="18" customHeight="1" x14ac:dyDescent="0.3"/>
    <row r="2054" ht="18" customHeight="1" x14ac:dyDescent="0.3"/>
    <row r="2055" ht="18" customHeight="1" x14ac:dyDescent="0.3"/>
    <row r="2056" ht="18" customHeight="1" x14ac:dyDescent="0.3"/>
    <row r="2057" ht="18" customHeight="1" x14ac:dyDescent="0.3"/>
    <row r="2058" ht="18" customHeight="1" x14ac:dyDescent="0.3"/>
    <row r="2059" ht="18" customHeight="1" x14ac:dyDescent="0.3"/>
    <row r="2060" ht="18" customHeight="1" x14ac:dyDescent="0.3"/>
    <row r="2061" ht="18" customHeight="1" x14ac:dyDescent="0.3"/>
    <row r="2062" ht="18" customHeight="1" x14ac:dyDescent="0.3"/>
    <row r="2063" ht="18" customHeight="1" x14ac:dyDescent="0.3"/>
    <row r="2064" ht="18" customHeight="1" x14ac:dyDescent="0.3"/>
    <row r="2065" ht="18" customHeight="1" x14ac:dyDescent="0.3"/>
    <row r="2066" ht="18" customHeight="1" x14ac:dyDescent="0.3"/>
    <row r="2067" ht="18" customHeight="1" x14ac:dyDescent="0.3"/>
    <row r="2068" ht="18" customHeight="1" x14ac:dyDescent="0.3"/>
    <row r="2069" ht="18" customHeight="1" x14ac:dyDescent="0.3"/>
    <row r="2070" ht="18" customHeight="1" x14ac:dyDescent="0.3"/>
    <row r="2071" ht="18" customHeight="1" x14ac:dyDescent="0.3"/>
    <row r="2072" ht="18" customHeight="1" x14ac:dyDescent="0.3"/>
    <row r="2073" ht="18" customHeight="1" x14ac:dyDescent="0.3"/>
    <row r="2074" ht="18" customHeight="1" x14ac:dyDescent="0.3"/>
    <row r="2075" ht="18" customHeight="1" x14ac:dyDescent="0.3"/>
    <row r="2076" ht="18" customHeight="1" x14ac:dyDescent="0.3"/>
    <row r="2077" ht="18" customHeight="1" x14ac:dyDescent="0.3"/>
    <row r="2078" ht="18" customHeight="1" x14ac:dyDescent="0.3"/>
    <row r="2079" ht="18" customHeight="1" x14ac:dyDescent="0.3"/>
    <row r="2080" ht="18" customHeight="1" x14ac:dyDescent="0.3"/>
    <row r="2081" ht="18" customHeight="1" x14ac:dyDescent="0.3"/>
    <row r="2082" ht="18" customHeight="1" x14ac:dyDescent="0.3"/>
    <row r="2083" ht="18" customHeight="1" x14ac:dyDescent="0.3"/>
    <row r="2084" ht="18" customHeight="1" x14ac:dyDescent="0.3"/>
    <row r="2085" ht="18" customHeight="1" x14ac:dyDescent="0.3"/>
    <row r="2086" ht="18" customHeight="1" x14ac:dyDescent="0.3"/>
    <row r="2087" ht="18" customHeight="1" x14ac:dyDescent="0.3"/>
    <row r="2088" ht="18" customHeight="1" x14ac:dyDescent="0.3"/>
    <row r="2089" ht="18" customHeight="1" x14ac:dyDescent="0.3"/>
    <row r="2090" ht="18" customHeight="1" x14ac:dyDescent="0.3"/>
    <row r="2091" ht="18" customHeight="1" x14ac:dyDescent="0.3"/>
    <row r="2092" ht="18" customHeight="1" x14ac:dyDescent="0.3"/>
    <row r="2093" ht="18" customHeight="1" x14ac:dyDescent="0.3"/>
    <row r="2094" ht="18" customHeight="1" x14ac:dyDescent="0.3"/>
    <row r="2095" ht="18" customHeight="1" x14ac:dyDescent="0.3"/>
    <row r="2096" ht="18" customHeight="1" x14ac:dyDescent="0.3"/>
    <row r="2097" ht="18" customHeight="1" x14ac:dyDescent="0.3"/>
    <row r="2098" ht="18" customHeight="1" x14ac:dyDescent="0.3"/>
    <row r="2099" ht="18" customHeight="1" x14ac:dyDescent="0.3"/>
    <row r="2100" ht="18" customHeight="1" x14ac:dyDescent="0.3"/>
    <row r="2101" ht="18" customHeight="1" x14ac:dyDescent="0.3"/>
    <row r="2102" ht="18" customHeight="1" x14ac:dyDescent="0.3"/>
    <row r="2103" ht="18" customHeight="1" x14ac:dyDescent="0.3"/>
    <row r="2104" ht="18" customHeight="1" x14ac:dyDescent="0.3"/>
    <row r="2105" ht="18" customHeight="1" x14ac:dyDescent="0.3"/>
    <row r="2106" ht="18" customHeight="1" x14ac:dyDescent="0.3"/>
    <row r="2107" ht="18" customHeight="1" x14ac:dyDescent="0.3"/>
    <row r="2108" ht="18" customHeight="1" x14ac:dyDescent="0.3"/>
    <row r="2109" ht="18" customHeight="1" x14ac:dyDescent="0.3"/>
    <row r="2110" ht="18" customHeight="1" x14ac:dyDescent="0.3"/>
    <row r="2111" ht="18" customHeight="1" x14ac:dyDescent="0.3"/>
    <row r="2112" ht="18" customHeight="1" x14ac:dyDescent="0.3"/>
    <row r="2113" ht="18" customHeight="1" x14ac:dyDescent="0.3"/>
    <row r="2114" ht="18" customHeight="1" x14ac:dyDescent="0.3"/>
    <row r="2115" ht="18" customHeight="1" x14ac:dyDescent="0.3"/>
    <row r="2116" ht="18" customHeight="1" x14ac:dyDescent="0.3"/>
    <row r="2117" ht="18" customHeight="1" x14ac:dyDescent="0.3"/>
    <row r="2118" ht="18" customHeight="1" x14ac:dyDescent="0.3"/>
    <row r="2119" ht="18" customHeight="1" x14ac:dyDescent="0.3"/>
    <row r="2120" ht="18" customHeight="1" x14ac:dyDescent="0.3"/>
    <row r="2121" ht="18" customHeight="1" x14ac:dyDescent="0.3"/>
    <row r="2122" ht="18" customHeight="1" x14ac:dyDescent="0.3"/>
    <row r="2123" ht="18" customHeight="1" x14ac:dyDescent="0.3"/>
    <row r="2124" ht="18" customHeight="1" x14ac:dyDescent="0.3"/>
    <row r="2125" ht="18" customHeight="1" x14ac:dyDescent="0.3"/>
    <row r="2126" ht="18" customHeight="1" x14ac:dyDescent="0.3"/>
    <row r="2127" ht="18" customHeight="1" x14ac:dyDescent="0.3"/>
    <row r="2128" ht="18" customHeight="1" x14ac:dyDescent="0.3"/>
    <row r="2129" ht="18" customHeight="1" x14ac:dyDescent="0.3"/>
    <row r="2130" ht="18" customHeight="1" x14ac:dyDescent="0.3"/>
    <row r="2131" ht="18" customHeight="1" x14ac:dyDescent="0.3"/>
    <row r="2132" ht="18" customHeight="1" x14ac:dyDescent="0.3"/>
    <row r="2133" ht="18" customHeight="1" x14ac:dyDescent="0.3"/>
    <row r="2134" ht="18" customHeight="1" x14ac:dyDescent="0.3"/>
    <row r="2135" ht="18" customHeight="1" x14ac:dyDescent="0.3"/>
    <row r="2136" ht="18" customHeight="1" x14ac:dyDescent="0.3"/>
    <row r="2137" ht="18" customHeight="1" x14ac:dyDescent="0.3"/>
    <row r="2138" ht="18" customHeight="1" x14ac:dyDescent="0.3"/>
    <row r="2139" ht="18" customHeight="1" x14ac:dyDescent="0.3"/>
    <row r="2140" ht="18" customHeight="1" x14ac:dyDescent="0.3"/>
    <row r="2141" ht="18" customHeight="1" x14ac:dyDescent="0.3"/>
    <row r="2142" ht="18" customHeight="1" x14ac:dyDescent="0.3"/>
    <row r="2143" ht="18" customHeight="1" x14ac:dyDescent="0.3"/>
    <row r="2144" ht="18" customHeight="1" x14ac:dyDescent="0.3"/>
    <row r="2145" ht="18" customHeight="1" x14ac:dyDescent="0.3"/>
    <row r="2146" ht="18" customHeight="1" x14ac:dyDescent="0.3"/>
    <row r="2147" ht="18" customHeight="1" x14ac:dyDescent="0.3"/>
    <row r="2148" ht="18" customHeight="1" x14ac:dyDescent="0.3"/>
    <row r="2149" ht="18" customHeight="1" x14ac:dyDescent="0.3"/>
    <row r="2150" ht="18" customHeight="1" x14ac:dyDescent="0.3"/>
    <row r="2151" ht="18" customHeight="1" x14ac:dyDescent="0.3"/>
    <row r="2152" ht="18" customHeight="1" x14ac:dyDescent="0.3"/>
    <row r="2153" ht="18" customHeight="1" x14ac:dyDescent="0.3"/>
    <row r="2154" ht="18" customHeight="1" x14ac:dyDescent="0.3"/>
    <row r="2155" ht="18" customHeight="1" x14ac:dyDescent="0.3"/>
    <row r="2156" ht="18" customHeight="1" x14ac:dyDescent="0.3"/>
    <row r="2157" ht="18" customHeight="1" x14ac:dyDescent="0.3"/>
    <row r="2158" ht="18" customHeight="1" x14ac:dyDescent="0.3"/>
    <row r="2159" ht="18" customHeight="1" x14ac:dyDescent="0.3"/>
    <row r="2160" ht="18" customHeight="1" x14ac:dyDescent="0.3"/>
    <row r="2161" ht="18" customHeight="1" x14ac:dyDescent="0.3"/>
    <row r="2162" ht="18" customHeight="1" x14ac:dyDescent="0.3"/>
    <row r="2163" ht="18" customHeight="1" x14ac:dyDescent="0.3"/>
    <row r="2164" ht="18" customHeight="1" x14ac:dyDescent="0.3"/>
    <row r="2165" ht="18" customHeight="1" x14ac:dyDescent="0.3"/>
    <row r="2166" ht="18" customHeight="1" x14ac:dyDescent="0.3"/>
    <row r="2167" ht="18" customHeight="1" x14ac:dyDescent="0.3"/>
    <row r="2168" ht="18" customHeight="1" x14ac:dyDescent="0.3"/>
    <row r="2169" ht="18" customHeight="1" x14ac:dyDescent="0.3"/>
    <row r="2170" ht="18" customHeight="1" x14ac:dyDescent="0.3"/>
    <row r="2171" ht="18" customHeight="1" x14ac:dyDescent="0.3"/>
    <row r="2172" ht="18" customHeight="1" x14ac:dyDescent="0.3"/>
    <row r="2173" ht="18" customHeight="1" x14ac:dyDescent="0.3"/>
    <row r="2174" ht="18" customHeight="1" x14ac:dyDescent="0.3"/>
    <row r="2175" ht="18" customHeight="1" x14ac:dyDescent="0.3"/>
    <row r="2176" ht="18" customHeight="1" x14ac:dyDescent="0.3"/>
    <row r="2177" ht="18" customHeight="1" x14ac:dyDescent="0.3"/>
    <row r="2178" ht="18" customHeight="1" x14ac:dyDescent="0.3"/>
    <row r="2179" ht="18" customHeight="1" x14ac:dyDescent="0.3"/>
    <row r="2180" ht="18" customHeight="1" x14ac:dyDescent="0.3"/>
    <row r="2181" ht="18" customHeight="1" x14ac:dyDescent="0.3"/>
    <row r="2182" ht="18" customHeight="1" x14ac:dyDescent="0.3"/>
    <row r="2183" ht="18" customHeight="1" x14ac:dyDescent="0.3"/>
    <row r="2184" ht="18" customHeight="1" x14ac:dyDescent="0.3"/>
    <row r="2185" ht="18" customHeight="1" x14ac:dyDescent="0.3"/>
    <row r="2186" ht="18" customHeight="1" x14ac:dyDescent="0.3"/>
    <row r="2187" ht="18" customHeight="1" x14ac:dyDescent="0.3"/>
    <row r="2188" ht="18" customHeight="1" x14ac:dyDescent="0.3"/>
    <row r="2189" ht="18" customHeight="1" x14ac:dyDescent="0.3"/>
    <row r="2190" ht="18" customHeight="1" x14ac:dyDescent="0.3"/>
    <row r="2191" ht="18" customHeight="1" x14ac:dyDescent="0.3"/>
    <row r="2192" ht="18" customHeight="1" x14ac:dyDescent="0.3"/>
    <row r="2193" ht="18" customHeight="1" x14ac:dyDescent="0.3"/>
    <row r="2194" ht="18" customHeight="1" x14ac:dyDescent="0.3"/>
    <row r="2195" ht="18" customHeight="1" x14ac:dyDescent="0.3"/>
    <row r="2196" ht="18" customHeight="1" x14ac:dyDescent="0.3"/>
    <row r="2197" ht="18" customHeight="1" x14ac:dyDescent="0.3"/>
    <row r="2198" ht="18" customHeight="1" x14ac:dyDescent="0.3"/>
    <row r="2199" ht="18" customHeight="1" x14ac:dyDescent="0.3"/>
    <row r="2200" ht="18" customHeight="1" x14ac:dyDescent="0.3"/>
    <row r="2201" ht="18" customHeight="1" x14ac:dyDescent="0.3"/>
    <row r="2202" ht="18" customHeight="1" x14ac:dyDescent="0.3"/>
    <row r="2203" ht="18" customHeight="1" x14ac:dyDescent="0.3"/>
    <row r="2204" ht="18" customHeight="1" x14ac:dyDescent="0.3"/>
    <row r="2205" ht="18" customHeight="1" x14ac:dyDescent="0.3"/>
    <row r="2206" ht="18" customHeight="1" x14ac:dyDescent="0.3"/>
    <row r="2207" ht="18" customHeight="1" x14ac:dyDescent="0.3"/>
    <row r="2208" ht="18" customHeight="1" x14ac:dyDescent="0.3"/>
    <row r="2209" ht="18" customHeight="1" x14ac:dyDescent="0.3"/>
    <row r="2210" ht="18" customHeight="1" x14ac:dyDescent="0.3"/>
    <row r="2211" ht="18" customHeight="1" x14ac:dyDescent="0.3"/>
    <row r="2212" ht="18" customHeight="1" x14ac:dyDescent="0.3"/>
    <row r="2213" ht="18" customHeight="1" x14ac:dyDescent="0.3"/>
    <row r="2214" ht="18" customHeight="1" x14ac:dyDescent="0.3"/>
    <row r="2215" ht="18" customHeight="1" x14ac:dyDescent="0.3"/>
    <row r="2216" ht="18" customHeight="1" x14ac:dyDescent="0.3"/>
    <row r="2217" ht="18" customHeight="1" x14ac:dyDescent="0.3"/>
    <row r="2218" ht="18" customHeight="1" x14ac:dyDescent="0.3"/>
    <row r="2219" ht="18" customHeight="1" x14ac:dyDescent="0.3"/>
    <row r="2220" ht="18" customHeight="1" x14ac:dyDescent="0.3"/>
    <row r="2221" ht="18" customHeight="1" x14ac:dyDescent="0.3"/>
    <row r="2222" ht="18" customHeight="1" x14ac:dyDescent="0.3"/>
    <row r="2223" ht="18" customHeight="1" x14ac:dyDescent="0.3"/>
    <row r="2224" ht="18" customHeight="1" x14ac:dyDescent="0.3"/>
    <row r="2225" ht="18" customHeight="1" x14ac:dyDescent="0.3"/>
    <row r="2226" ht="18" customHeight="1" x14ac:dyDescent="0.3"/>
    <row r="2227" ht="18" customHeight="1" x14ac:dyDescent="0.3"/>
    <row r="2228" ht="18" customHeight="1" x14ac:dyDescent="0.3"/>
    <row r="2229" ht="18" customHeight="1" x14ac:dyDescent="0.3"/>
    <row r="2230" ht="18" customHeight="1" x14ac:dyDescent="0.3"/>
    <row r="2231" ht="18" customHeight="1" x14ac:dyDescent="0.3"/>
    <row r="2232" ht="18" customHeight="1" x14ac:dyDescent="0.3"/>
    <row r="2233" ht="18" customHeight="1" x14ac:dyDescent="0.3"/>
    <row r="2234" ht="18" customHeight="1" x14ac:dyDescent="0.3"/>
    <row r="2235" ht="18" customHeight="1" x14ac:dyDescent="0.3"/>
    <row r="2236" ht="18" customHeight="1" x14ac:dyDescent="0.3"/>
    <row r="2237" ht="18" customHeight="1" x14ac:dyDescent="0.3"/>
    <row r="2238" ht="18" customHeight="1" x14ac:dyDescent="0.3"/>
    <row r="2239" ht="18" customHeight="1" x14ac:dyDescent="0.3"/>
    <row r="2240" ht="18" customHeight="1" x14ac:dyDescent="0.3"/>
    <row r="2241" ht="18" customHeight="1" x14ac:dyDescent="0.3"/>
    <row r="2242" ht="18" customHeight="1" x14ac:dyDescent="0.3"/>
    <row r="2243" ht="18" customHeight="1" x14ac:dyDescent="0.3"/>
    <row r="2244" ht="18" customHeight="1" x14ac:dyDescent="0.3"/>
    <row r="2245" ht="18" customHeight="1" x14ac:dyDescent="0.3"/>
    <row r="2246" ht="18" customHeight="1" x14ac:dyDescent="0.3"/>
    <row r="2247" ht="18" customHeight="1" x14ac:dyDescent="0.3"/>
    <row r="2248" ht="18" customHeight="1" x14ac:dyDescent="0.3"/>
    <row r="2249" ht="18" customHeight="1" x14ac:dyDescent="0.3"/>
    <row r="2250" ht="18" customHeight="1" x14ac:dyDescent="0.3"/>
    <row r="2251" ht="18" customHeight="1" x14ac:dyDescent="0.3"/>
    <row r="2252" ht="18" customHeight="1" x14ac:dyDescent="0.3"/>
    <row r="2253" ht="18" customHeight="1" x14ac:dyDescent="0.3"/>
    <row r="2254" ht="18" customHeight="1" x14ac:dyDescent="0.3"/>
    <row r="2255" ht="18" customHeight="1" x14ac:dyDescent="0.3"/>
    <row r="2256" ht="18" customHeight="1" x14ac:dyDescent="0.3"/>
    <row r="2257" ht="18" customHeight="1" x14ac:dyDescent="0.3"/>
    <row r="2258" ht="18" customHeight="1" x14ac:dyDescent="0.3"/>
    <row r="2259" ht="18" customHeight="1" x14ac:dyDescent="0.3"/>
    <row r="2260" ht="18" customHeight="1" x14ac:dyDescent="0.3"/>
    <row r="2261" ht="18" customHeight="1" x14ac:dyDescent="0.3"/>
    <row r="2262" ht="18" customHeight="1" x14ac:dyDescent="0.3"/>
    <row r="2263" ht="18" customHeight="1" x14ac:dyDescent="0.3"/>
    <row r="2264" ht="18" customHeight="1" x14ac:dyDescent="0.3"/>
    <row r="2265" ht="18" customHeight="1" x14ac:dyDescent="0.3"/>
    <row r="2266" ht="18" customHeight="1" x14ac:dyDescent="0.3"/>
    <row r="2267" ht="18" customHeight="1" x14ac:dyDescent="0.3"/>
    <row r="2268" ht="18" customHeight="1" x14ac:dyDescent="0.3"/>
    <row r="2269" ht="18" customHeight="1" x14ac:dyDescent="0.3"/>
    <row r="2270" ht="18" customHeight="1" x14ac:dyDescent="0.3"/>
    <row r="2271" ht="18" customHeight="1" x14ac:dyDescent="0.3"/>
    <row r="2272" ht="18" customHeight="1" x14ac:dyDescent="0.3"/>
    <row r="2273" ht="18" customHeight="1" x14ac:dyDescent="0.3"/>
    <row r="2274" ht="18" customHeight="1" x14ac:dyDescent="0.3"/>
    <row r="2275" ht="18" customHeight="1" x14ac:dyDescent="0.3"/>
    <row r="2276" ht="18" customHeight="1" x14ac:dyDescent="0.3"/>
    <row r="2277" ht="18" customHeight="1" x14ac:dyDescent="0.3"/>
    <row r="2278" ht="18" customHeight="1" x14ac:dyDescent="0.3"/>
    <row r="2279" ht="18" customHeight="1" x14ac:dyDescent="0.3"/>
    <row r="2280" ht="18" customHeight="1" x14ac:dyDescent="0.3"/>
    <row r="2281" ht="18" customHeight="1" x14ac:dyDescent="0.3"/>
    <row r="2282" ht="18" customHeight="1" x14ac:dyDescent="0.3"/>
    <row r="2283" ht="18" customHeight="1" x14ac:dyDescent="0.3"/>
    <row r="2284" ht="18" customHeight="1" x14ac:dyDescent="0.3"/>
    <row r="2285" ht="18" customHeight="1" x14ac:dyDescent="0.3"/>
    <row r="2286" ht="18" customHeight="1" x14ac:dyDescent="0.3"/>
    <row r="2287" ht="18" customHeight="1" x14ac:dyDescent="0.3"/>
    <row r="2288" ht="18" customHeight="1" x14ac:dyDescent="0.3"/>
    <row r="2289" ht="18" customHeight="1" x14ac:dyDescent="0.3"/>
    <row r="2290" ht="18" customHeight="1" x14ac:dyDescent="0.3"/>
    <row r="2291" ht="18" customHeight="1" x14ac:dyDescent="0.3"/>
    <row r="2292" ht="18" customHeight="1" x14ac:dyDescent="0.3"/>
    <row r="2293" ht="18" customHeight="1" x14ac:dyDescent="0.3"/>
    <row r="2294" ht="18" customHeight="1" x14ac:dyDescent="0.3"/>
    <row r="2295" ht="18" customHeight="1" x14ac:dyDescent="0.3"/>
    <row r="2296" ht="18" customHeight="1" x14ac:dyDescent="0.3"/>
    <row r="2297" ht="18" customHeight="1" x14ac:dyDescent="0.3"/>
    <row r="2298" ht="18" customHeight="1" x14ac:dyDescent="0.3"/>
    <row r="2299" ht="18" customHeight="1" x14ac:dyDescent="0.3"/>
    <row r="2300" ht="18" customHeight="1" x14ac:dyDescent="0.3"/>
    <row r="2301" ht="18" customHeight="1" x14ac:dyDescent="0.3"/>
    <row r="2302" ht="18" customHeight="1" x14ac:dyDescent="0.3"/>
    <row r="2303" ht="18" customHeight="1" x14ac:dyDescent="0.3"/>
    <row r="2304" ht="18" customHeight="1" x14ac:dyDescent="0.3"/>
    <row r="2305" ht="18" customHeight="1" x14ac:dyDescent="0.3"/>
    <row r="2306" ht="18" customHeight="1" x14ac:dyDescent="0.3"/>
    <row r="2307" ht="18" customHeight="1" x14ac:dyDescent="0.3"/>
    <row r="2308" ht="18" customHeight="1" x14ac:dyDescent="0.3"/>
    <row r="2309" ht="18" customHeight="1" x14ac:dyDescent="0.3"/>
    <row r="2310" ht="18" customHeight="1" x14ac:dyDescent="0.3"/>
    <row r="2311" ht="18" customHeight="1" x14ac:dyDescent="0.3"/>
    <row r="2312" ht="18" customHeight="1" x14ac:dyDescent="0.3"/>
    <row r="2313" ht="18" customHeight="1" x14ac:dyDescent="0.3"/>
    <row r="2314" ht="18" customHeight="1" x14ac:dyDescent="0.3"/>
    <row r="2315" ht="18" customHeight="1" x14ac:dyDescent="0.3"/>
    <row r="2316" ht="18" customHeight="1" x14ac:dyDescent="0.3"/>
    <row r="2317" ht="18" customHeight="1" x14ac:dyDescent="0.3"/>
    <row r="2318" ht="18" customHeight="1" x14ac:dyDescent="0.3"/>
    <row r="2319" ht="18" customHeight="1" x14ac:dyDescent="0.3"/>
    <row r="2320" ht="18" customHeight="1" x14ac:dyDescent="0.3"/>
    <row r="2321" ht="18" customHeight="1" x14ac:dyDescent="0.3"/>
    <row r="2322" ht="18" customHeight="1" x14ac:dyDescent="0.3"/>
    <row r="2323" ht="18" customHeight="1" x14ac:dyDescent="0.3"/>
    <row r="2324" ht="18" customHeight="1" x14ac:dyDescent="0.3"/>
    <row r="2325" ht="18" customHeight="1" x14ac:dyDescent="0.3"/>
    <row r="2326" ht="18" customHeight="1" x14ac:dyDescent="0.3"/>
    <row r="2327" ht="18" customHeight="1" x14ac:dyDescent="0.3"/>
    <row r="2328" ht="18" customHeight="1" x14ac:dyDescent="0.3"/>
    <row r="2329" ht="18" customHeight="1" x14ac:dyDescent="0.3"/>
    <row r="2330" ht="18" customHeight="1" x14ac:dyDescent="0.3"/>
    <row r="2331" ht="18" customHeight="1" x14ac:dyDescent="0.3"/>
    <row r="2332" ht="18" customHeight="1" x14ac:dyDescent="0.3"/>
    <row r="2333" ht="18" customHeight="1" x14ac:dyDescent="0.3"/>
    <row r="2334" ht="18" customHeight="1" x14ac:dyDescent="0.3"/>
    <row r="2335" ht="18" customHeight="1" x14ac:dyDescent="0.3"/>
    <row r="2336" ht="18" customHeight="1" x14ac:dyDescent="0.3"/>
    <row r="2337" ht="18" customHeight="1" x14ac:dyDescent="0.3"/>
    <row r="2338" ht="18" customHeight="1" x14ac:dyDescent="0.3"/>
    <row r="2339" ht="18" customHeight="1" x14ac:dyDescent="0.3"/>
    <row r="2340" ht="18" customHeight="1" x14ac:dyDescent="0.3"/>
    <row r="2341" ht="18" customHeight="1" x14ac:dyDescent="0.3"/>
    <row r="2342" ht="18" customHeight="1" x14ac:dyDescent="0.3"/>
    <row r="2343" ht="18" customHeight="1" x14ac:dyDescent="0.3"/>
    <row r="2344" ht="18" customHeight="1" x14ac:dyDescent="0.3"/>
    <row r="2345" ht="18" customHeight="1" x14ac:dyDescent="0.3"/>
    <row r="2346" ht="18" customHeight="1" x14ac:dyDescent="0.3"/>
    <row r="2347" ht="18" customHeight="1" x14ac:dyDescent="0.3"/>
    <row r="2348" ht="18" customHeight="1" x14ac:dyDescent="0.3"/>
    <row r="2349" ht="18" customHeight="1" x14ac:dyDescent="0.3"/>
    <row r="2350" ht="18" customHeight="1" x14ac:dyDescent="0.3"/>
    <row r="2351" ht="18" customHeight="1" x14ac:dyDescent="0.3"/>
    <row r="2352" ht="18" customHeight="1" x14ac:dyDescent="0.3"/>
    <row r="2353" ht="18" customHeight="1" x14ac:dyDescent="0.3"/>
    <row r="2354" ht="18" customHeight="1" x14ac:dyDescent="0.3"/>
    <row r="2355" ht="18" customHeight="1" x14ac:dyDescent="0.3"/>
    <row r="2356" ht="18" customHeight="1" x14ac:dyDescent="0.3"/>
    <row r="2357" ht="18" customHeight="1" x14ac:dyDescent="0.3"/>
    <row r="2358" ht="18" customHeight="1" x14ac:dyDescent="0.3"/>
    <row r="2359" ht="18" customHeight="1" x14ac:dyDescent="0.3"/>
    <row r="2360" ht="18" customHeight="1" x14ac:dyDescent="0.3"/>
    <row r="2361" ht="18" customHeight="1" x14ac:dyDescent="0.3"/>
    <row r="2362" ht="18" customHeight="1" x14ac:dyDescent="0.3"/>
    <row r="2363" ht="18" customHeight="1" x14ac:dyDescent="0.3"/>
    <row r="2364" ht="18" customHeight="1" x14ac:dyDescent="0.3"/>
    <row r="2365" ht="18" customHeight="1" x14ac:dyDescent="0.3"/>
    <row r="2366" ht="18" customHeight="1" x14ac:dyDescent="0.3"/>
    <row r="2367" ht="18" customHeight="1" x14ac:dyDescent="0.3"/>
    <row r="2368" ht="18" customHeight="1" x14ac:dyDescent="0.3"/>
    <row r="2369" ht="18" customHeight="1" x14ac:dyDescent="0.3"/>
    <row r="2370" ht="18" customHeight="1" x14ac:dyDescent="0.3"/>
    <row r="2371" ht="18" customHeight="1" x14ac:dyDescent="0.3"/>
    <row r="2372" ht="18" customHeight="1" x14ac:dyDescent="0.3"/>
    <row r="2373" ht="18" customHeight="1" x14ac:dyDescent="0.3"/>
    <row r="2374" ht="18" customHeight="1" x14ac:dyDescent="0.3"/>
    <row r="2375" ht="18" customHeight="1" x14ac:dyDescent="0.3"/>
    <row r="2376" ht="18" customHeight="1" x14ac:dyDescent="0.3"/>
    <row r="2377" ht="18" customHeight="1" x14ac:dyDescent="0.3"/>
    <row r="2378" ht="18" customHeight="1" x14ac:dyDescent="0.3"/>
    <row r="2379" ht="18" customHeight="1" x14ac:dyDescent="0.3"/>
    <row r="2380" ht="18" customHeight="1" x14ac:dyDescent="0.3"/>
    <row r="2381" ht="18" customHeight="1" x14ac:dyDescent="0.3"/>
    <row r="2382" ht="18" customHeight="1" x14ac:dyDescent="0.3"/>
    <row r="2383" ht="18" customHeight="1" x14ac:dyDescent="0.3"/>
    <row r="2384" ht="18" customHeight="1" x14ac:dyDescent="0.3"/>
    <row r="2385" ht="18" customHeight="1" x14ac:dyDescent="0.3"/>
    <row r="2386" ht="18" customHeight="1" x14ac:dyDescent="0.3"/>
    <row r="2387" ht="18" customHeight="1" x14ac:dyDescent="0.3"/>
    <row r="2388" ht="18" customHeight="1" x14ac:dyDescent="0.3"/>
    <row r="2389" ht="18" customHeight="1" x14ac:dyDescent="0.3"/>
    <row r="2390" ht="18" customHeight="1" x14ac:dyDescent="0.3"/>
    <row r="2391" ht="18" customHeight="1" x14ac:dyDescent="0.3"/>
    <row r="2392" ht="18" customHeight="1" x14ac:dyDescent="0.3"/>
    <row r="2393" ht="18" customHeight="1" x14ac:dyDescent="0.3"/>
    <row r="2394" ht="18" customHeight="1" x14ac:dyDescent="0.3"/>
    <row r="2395" ht="18" customHeight="1" x14ac:dyDescent="0.3"/>
    <row r="2396" ht="18" customHeight="1" x14ac:dyDescent="0.3"/>
    <row r="2397" ht="18" customHeight="1" x14ac:dyDescent="0.3"/>
    <row r="2398" ht="18" customHeight="1" x14ac:dyDescent="0.3"/>
    <row r="2399" ht="18" customHeight="1" x14ac:dyDescent="0.3"/>
    <row r="2400" ht="18" customHeight="1" x14ac:dyDescent="0.3"/>
    <row r="2401" ht="18" customHeight="1" x14ac:dyDescent="0.3"/>
    <row r="2402" ht="18" customHeight="1" x14ac:dyDescent="0.3"/>
    <row r="2403" ht="18" customHeight="1" x14ac:dyDescent="0.3"/>
    <row r="2404" ht="18" customHeight="1" x14ac:dyDescent="0.3"/>
    <row r="2405" ht="18" customHeight="1" x14ac:dyDescent="0.3"/>
    <row r="2406" ht="18" customHeight="1" x14ac:dyDescent="0.3"/>
    <row r="2407" ht="18" customHeight="1" x14ac:dyDescent="0.3"/>
    <row r="2408" ht="18" customHeight="1" x14ac:dyDescent="0.3"/>
    <row r="2409" ht="18" customHeight="1" x14ac:dyDescent="0.3"/>
    <row r="2410" ht="18" customHeight="1" x14ac:dyDescent="0.3"/>
    <row r="2411" ht="18" customHeight="1" x14ac:dyDescent="0.3"/>
    <row r="2412" ht="18" customHeight="1" x14ac:dyDescent="0.3"/>
    <row r="2413" ht="18" customHeight="1" x14ac:dyDescent="0.3"/>
    <row r="2414" ht="18" customHeight="1" x14ac:dyDescent="0.3"/>
    <row r="2415" ht="18" customHeight="1" x14ac:dyDescent="0.3"/>
    <row r="2416" ht="18" customHeight="1" x14ac:dyDescent="0.3"/>
    <row r="2417" ht="18" customHeight="1" x14ac:dyDescent="0.3"/>
    <row r="2418" ht="18" customHeight="1" x14ac:dyDescent="0.3"/>
    <row r="2419" ht="18" customHeight="1" x14ac:dyDescent="0.3"/>
    <row r="2420" ht="18" customHeight="1" x14ac:dyDescent="0.3"/>
    <row r="2421" ht="18" customHeight="1" x14ac:dyDescent="0.3"/>
    <row r="2422" ht="18" customHeight="1" x14ac:dyDescent="0.3"/>
    <row r="2423" ht="18" customHeight="1" x14ac:dyDescent="0.3"/>
    <row r="2424" ht="18" customHeight="1" x14ac:dyDescent="0.3"/>
    <row r="2425" ht="18" customHeight="1" x14ac:dyDescent="0.3"/>
    <row r="2426" ht="18" customHeight="1" x14ac:dyDescent="0.3"/>
    <row r="2427" ht="18" customHeight="1" x14ac:dyDescent="0.3"/>
    <row r="2428" ht="18" customHeight="1" x14ac:dyDescent="0.3"/>
    <row r="2429" ht="18" customHeight="1" x14ac:dyDescent="0.3"/>
    <row r="2430" ht="18" customHeight="1" x14ac:dyDescent="0.3"/>
    <row r="2431" ht="18" customHeight="1" x14ac:dyDescent="0.3"/>
    <row r="2432" ht="18" customHeight="1" x14ac:dyDescent="0.3"/>
    <row r="2433" ht="18" customHeight="1" x14ac:dyDescent="0.3"/>
    <row r="2434" ht="18" customHeight="1" x14ac:dyDescent="0.3"/>
    <row r="2435" ht="18" customHeight="1" x14ac:dyDescent="0.3"/>
    <row r="2436" ht="18" customHeight="1" x14ac:dyDescent="0.3"/>
    <row r="2437" ht="18" customHeight="1" x14ac:dyDescent="0.3"/>
    <row r="2438" ht="18" customHeight="1" x14ac:dyDescent="0.3"/>
    <row r="2439" ht="18" customHeight="1" x14ac:dyDescent="0.3"/>
    <row r="2440" ht="18" customHeight="1" x14ac:dyDescent="0.3"/>
    <row r="2441" ht="18" customHeight="1" x14ac:dyDescent="0.3"/>
    <row r="2442" ht="18" customHeight="1" x14ac:dyDescent="0.3"/>
    <row r="2443" ht="18" customHeight="1" x14ac:dyDescent="0.3"/>
    <row r="2444" ht="18" customHeight="1" x14ac:dyDescent="0.3"/>
    <row r="2445" ht="18" customHeight="1" x14ac:dyDescent="0.3"/>
    <row r="2446" ht="18" customHeight="1" x14ac:dyDescent="0.3"/>
    <row r="2447" ht="18" customHeight="1" x14ac:dyDescent="0.3"/>
    <row r="2448" ht="18" customHeight="1" x14ac:dyDescent="0.3"/>
    <row r="2449" ht="18" customHeight="1" x14ac:dyDescent="0.3"/>
    <row r="2450" ht="18" customHeight="1" x14ac:dyDescent="0.3"/>
    <row r="2451" ht="18" customHeight="1" x14ac:dyDescent="0.3"/>
    <row r="2452" ht="18" customHeight="1" x14ac:dyDescent="0.3"/>
    <row r="2453" ht="18" customHeight="1" x14ac:dyDescent="0.3"/>
    <row r="2454" ht="18" customHeight="1" x14ac:dyDescent="0.3"/>
    <row r="2455" ht="18" customHeight="1" x14ac:dyDescent="0.3"/>
    <row r="2456" ht="18" customHeight="1" x14ac:dyDescent="0.3"/>
    <row r="2457" ht="18" customHeight="1" x14ac:dyDescent="0.3"/>
    <row r="2458" ht="18" customHeight="1" x14ac:dyDescent="0.3"/>
    <row r="2459" ht="18" customHeight="1" x14ac:dyDescent="0.3"/>
    <row r="2460" ht="18" customHeight="1" x14ac:dyDescent="0.3"/>
    <row r="2461" ht="18" customHeight="1" x14ac:dyDescent="0.3"/>
    <row r="2462" ht="18" customHeight="1" x14ac:dyDescent="0.3"/>
    <row r="2463" ht="18" customHeight="1" x14ac:dyDescent="0.3"/>
    <row r="2464" ht="18" customHeight="1" x14ac:dyDescent="0.3"/>
    <row r="2465" ht="18" customHeight="1" x14ac:dyDescent="0.3"/>
    <row r="2466" ht="18" customHeight="1" x14ac:dyDescent="0.3"/>
    <row r="2467" ht="18" customHeight="1" x14ac:dyDescent="0.3"/>
    <row r="2468" ht="18" customHeight="1" x14ac:dyDescent="0.3"/>
    <row r="2469" ht="18" customHeight="1" x14ac:dyDescent="0.3"/>
    <row r="2470" ht="18" customHeight="1" x14ac:dyDescent="0.3"/>
    <row r="2471" ht="18" customHeight="1" x14ac:dyDescent="0.3"/>
    <row r="2472" ht="18" customHeight="1" x14ac:dyDescent="0.3"/>
    <row r="2473" ht="18" customHeight="1" x14ac:dyDescent="0.3"/>
    <row r="2474" ht="18" customHeight="1" x14ac:dyDescent="0.3"/>
    <row r="2475" ht="18" customHeight="1" x14ac:dyDescent="0.3"/>
    <row r="2476" ht="18" customHeight="1" x14ac:dyDescent="0.3"/>
    <row r="2477" ht="18" customHeight="1" x14ac:dyDescent="0.3"/>
    <row r="2478" ht="18" customHeight="1" x14ac:dyDescent="0.3"/>
    <row r="2479" ht="18" customHeight="1" x14ac:dyDescent="0.3"/>
    <row r="2480" ht="18" customHeight="1" x14ac:dyDescent="0.3"/>
    <row r="2481" ht="18" customHeight="1" x14ac:dyDescent="0.3"/>
    <row r="2482" ht="18" customHeight="1" x14ac:dyDescent="0.3"/>
    <row r="2483" ht="18" customHeight="1" x14ac:dyDescent="0.3"/>
    <row r="2484" ht="18" customHeight="1" x14ac:dyDescent="0.3"/>
    <row r="2485" ht="18" customHeight="1" x14ac:dyDescent="0.3"/>
    <row r="2486" ht="18" customHeight="1" x14ac:dyDescent="0.3"/>
    <row r="2487" ht="18" customHeight="1" x14ac:dyDescent="0.3"/>
    <row r="2488" ht="18" customHeight="1" x14ac:dyDescent="0.3"/>
    <row r="2489" ht="18" customHeight="1" x14ac:dyDescent="0.3"/>
    <row r="2490" ht="18" customHeight="1" x14ac:dyDescent="0.3"/>
    <row r="2491" ht="18" customHeight="1" x14ac:dyDescent="0.3"/>
    <row r="2492" ht="18" customHeight="1" x14ac:dyDescent="0.3"/>
    <row r="2493" ht="18" customHeight="1" x14ac:dyDescent="0.3"/>
    <row r="2494" ht="18" customHeight="1" x14ac:dyDescent="0.3"/>
    <row r="2495" ht="18" customHeight="1" x14ac:dyDescent="0.3"/>
    <row r="2496" ht="18" customHeight="1" x14ac:dyDescent="0.3"/>
    <row r="2497" ht="18" customHeight="1" x14ac:dyDescent="0.3"/>
    <row r="2498" ht="18" customHeight="1" x14ac:dyDescent="0.3"/>
    <row r="2499" ht="18" customHeight="1" x14ac:dyDescent="0.3"/>
    <row r="2500" ht="18" customHeight="1" x14ac:dyDescent="0.3"/>
    <row r="2501" ht="18" customHeight="1" x14ac:dyDescent="0.3"/>
    <row r="2502" ht="18" customHeight="1" x14ac:dyDescent="0.3"/>
    <row r="2503" ht="18" customHeight="1" x14ac:dyDescent="0.3"/>
    <row r="2504" ht="18" customHeight="1" x14ac:dyDescent="0.3"/>
    <row r="2505" ht="18" customHeight="1" x14ac:dyDescent="0.3"/>
    <row r="2506" ht="18" customHeight="1" x14ac:dyDescent="0.3"/>
    <row r="2507" ht="18" customHeight="1" x14ac:dyDescent="0.3"/>
    <row r="2508" ht="18" customHeight="1" x14ac:dyDescent="0.3"/>
    <row r="2509" ht="18" customHeight="1" x14ac:dyDescent="0.3"/>
    <row r="2510" ht="18" customHeight="1" x14ac:dyDescent="0.3"/>
    <row r="2511" ht="18" customHeight="1" x14ac:dyDescent="0.3"/>
    <row r="2512" ht="18" customHeight="1" x14ac:dyDescent="0.3"/>
    <row r="2513" ht="18" customHeight="1" x14ac:dyDescent="0.3"/>
    <row r="2514" ht="18" customHeight="1" x14ac:dyDescent="0.3"/>
    <row r="2515" ht="18" customHeight="1" x14ac:dyDescent="0.3"/>
    <row r="2516" ht="18" customHeight="1" x14ac:dyDescent="0.3"/>
    <row r="2517" ht="18" customHeight="1" x14ac:dyDescent="0.3"/>
    <row r="2518" ht="18" customHeight="1" x14ac:dyDescent="0.3"/>
    <row r="2519" ht="18" customHeight="1" x14ac:dyDescent="0.3"/>
    <row r="2520" ht="18" customHeight="1" x14ac:dyDescent="0.3"/>
    <row r="2521" ht="18" customHeight="1" x14ac:dyDescent="0.3"/>
    <row r="2522" ht="18" customHeight="1" x14ac:dyDescent="0.3"/>
    <row r="2523" ht="18" customHeight="1" x14ac:dyDescent="0.3"/>
    <row r="2524" ht="18" customHeight="1" x14ac:dyDescent="0.3"/>
    <row r="2525" ht="18" customHeight="1" x14ac:dyDescent="0.3"/>
    <row r="2526" ht="18" customHeight="1" x14ac:dyDescent="0.3"/>
    <row r="2527" ht="18" customHeight="1" x14ac:dyDescent="0.3"/>
    <row r="2528" ht="18" customHeight="1" x14ac:dyDescent="0.3"/>
    <row r="2529" ht="18" customHeight="1" x14ac:dyDescent="0.3"/>
    <row r="2530" ht="18" customHeight="1" x14ac:dyDescent="0.3"/>
    <row r="2531" ht="18" customHeight="1" x14ac:dyDescent="0.3"/>
    <row r="2532" ht="18" customHeight="1" x14ac:dyDescent="0.3"/>
    <row r="2533" ht="18" customHeight="1" x14ac:dyDescent="0.3"/>
    <row r="2534" ht="18" customHeight="1" x14ac:dyDescent="0.3"/>
    <row r="2535" ht="18" customHeight="1" x14ac:dyDescent="0.3"/>
    <row r="2536" ht="18" customHeight="1" x14ac:dyDescent="0.3"/>
    <row r="2537" ht="18" customHeight="1" x14ac:dyDescent="0.3"/>
    <row r="2538" ht="18" customHeight="1" x14ac:dyDescent="0.3"/>
    <row r="2539" ht="18" customHeight="1" x14ac:dyDescent="0.3"/>
    <row r="2540" ht="18" customHeight="1" x14ac:dyDescent="0.3"/>
    <row r="2541" ht="18" customHeight="1" x14ac:dyDescent="0.3"/>
    <row r="2542" ht="18" customHeight="1" x14ac:dyDescent="0.3"/>
    <row r="2543" ht="18" customHeight="1" x14ac:dyDescent="0.3"/>
    <row r="2544" ht="18" customHeight="1" x14ac:dyDescent="0.3"/>
    <row r="2545" ht="18" customHeight="1" x14ac:dyDescent="0.3"/>
    <row r="2546" ht="18" customHeight="1" x14ac:dyDescent="0.3"/>
    <row r="2547" ht="18" customHeight="1" x14ac:dyDescent="0.3"/>
    <row r="2548" ht="18" customHeight="1" x14ac:dyDescent="0.3"/>
    <row r="2549" ht="18" customHeight="1" x14ac:dyDescent="0.3"/>
    <row r="2550" ht="18" customHeight="1" x14ac:dyDescent="0.3"/>
    <row r="2551" ht="18" customHeight="1" x14ac:dyDescent="0.3"/>
    <row r="2552" ht="18" customHeight="1" x14ac:dyDescent="0.3"/>
    <row r="2553" ht="18" customHeight="1" x14ac:dyDescent="0.3"/>
    <row r="2554" ht="18" customHeight="1" x14ac:dyDescent="0.3"/>
    <row r="2555" ht="18" customHeight="1" x14ac:dyDescent="0.3"/>
    <row r="2556" ht="18" customHeight="1" x14ac:dyDescent="0.3"/>
    <row r="2557" ht="18" customHeight="1" x14ac:dyDescent="0.3"/>
    <row r="2558" ht="18" customHeight="1" x14ac:dyDescent="0.3"/>
    <row r="2559" ht="18" customHeight="1" x14ac:dyDescent="0.3"/>
    <row r="2560" ht="18" customHeight="1" x14ac:dyDescent="0.3"/>
    <row r="2561" ht="18" customHeight="1" x14ac:dyDescent="0.3"/>
    <row r="2562" ht="18" customHeight="1" x14ac:dyDescent="0.3"/>
    <row r="2563" ht="18" customHeight="1" x14ac:dyDescent="0.3"/>
    <row r="2564" ht="18" customHeight="1" x14ac:dyDescent="0.3"/>
    <row r="2565" ht="18" customHeight="1" x14ac:dyDescent="0.3"/>
    <row r="2566" ht="18" customHeight="1" x14ac:dyDescent="0.3"/>
    <row r="2567" ht="18" customHeight="1" x14ac:dyDescent="0.3"/>
    <row r="2568" ht="18" customHeight="1" x14ac:dyDescent="0.3"/>
    <row r="2569" ht="18" customHeight="1" x14ac:dyDescent="0.3"/>
    <row r="2570" ht="18" customHeight="1" x14ac:dyDescent="0.3"/>
    <row r="2571" ht="18" customHeight="1" x14ac:dyDescent="0.3"/>
    <row r="2572" ht="18" customHeight="1" x14ac:dyDescent="0.3"/>
    <row r="2573" ht="18" customHeight="1" x14ac:dyDescent="0.3"/>
    <row r="2574" ht="18" customHeight="1" x14ac:dyDescent="0.3"/>
    <row r="2575" ht="18" customHeight="1" x14ac:dyDescent="0.3"/>
    <row r="2576" ht="18" customHeight="1" x14ac:dyDescent="0.3"/>
    <row r="2577" ht="18" customHeight="1" x14ac:dyDescent="0.3"/>
    <row r="2578" ht="18" customHeight="1" x14ac:dyDescent="0.3"/>
    <row r="2579" ht="18" customHeight="1" x14ac:dyDescent="0.3"/>
    <row r="2580" ht="18" customHeight="1" x14ac:dyDescent="0.3"/>
    <row r="2581" ht="18" customHeight="1" x14ac:dyDescent="0.3"/>
    <row r="2582" ht="18" customHeight="1" x14ac:dyDescent="0.3"/>
    <row r="2583" ht="18" customHeight="1" x14ac:dyDescent="0.3"/>
    <row r="2584" ht="18" customHeight="1" x14ac:dyDescent="0.3"/>
    <row r="2585" ht="18" customHeight="1" x14ac:dyDescent="0.3"/>
    <row r="2586" ht="18" customHeight="1" x14ac:dyDescent="0.3"/>
    <row r="2587" ht="18" customHeight="1" x14ac:dyDescent="0.3"/>
    <row r="2588" ht="18" customHeight="1" x14ac:dyDescent="0.3"/>
    <row r="2589" ht="18" customHeight="1" x14ac:dyDescent="0.3"/>
    <row r="2590" ht="18" customHeight="1" x14ac:dyDescent="0.3"/>
    <row r="2591" ht="18" customHeight="1" x14ac:dyDescent="0.3"/>
    <row r="2592" ht="18" customHeight="1" x14ac:dyDescent="0.3"/>
    <row r="2593" ht="18" customHeight="1" x14ac:dyDescent="0.3"/>
    <row r="2594" ht="18" customHeight="1" x14ac:dyDescent="0.3"/>
    <row r="2595" ht="18" customHeight="1" x14ac:dyDescent="0.3"/>
    <row r="2596" ht="18" customHeight="1" x14ac:dyDescent="0.3"/>
    <row r="2597" ht="18" customHeight="1" x14ac:dyDescent="0.3"/>
    <row r="2598" ht="18" customHeight="1" x14ac:dyDescent="0.3"/>
    <row r="2599" ht="18" customHeight="1" x14ac:dyDescent="0.3"/>
    <row r="2600" ht="18" customHeight="1" x14ac:dyDescent="0.3"/>
    <row r="2601" ht="18" customHeight="1" x14ac:dyDescent="0.3"/>
    <row r="2602" ht="18" customHeight="1" x14ac:dyDescent="0.3"/>
    <row r="2603" ht="18" customHeight="1" x14ac:dyDescent="0.3"/>
    <row r="2604" ht="18" customHeight="1" x14ac:dyDescent="0.3"/>
    <row r="2605" ht="18" customHeight="1" x14ac:dyDescent="0.3"/>
    <row r="2606" ht="18" customHeight="1" x14ac:dyDescent="0.3"/>
    <row r="2607" ht="18" customHeight="1" x14ac:dyDescent="0.3"/>
    <row r="2608" ht="18" customHeight="1" x14ac:dyDescent="0.3"/>
    <row r="2609" ht="18" customHeight="1" x14ac:dyDescent="0.3"/>
    <row r="2610" ht="18" customHeight="1" x14ac:dyDescent="0.3"/>
    <row r="2611" ht="18" customHeight="1" x14ac:dyDescent="0.3"/>
    <row r="2612" ht="18" customHeight="1" x14ac:dyDescent="0.3"/>
    <row r="2613" ht="18" customHeight="1" x14ac:dyDescent="0.3"/>
    <row r="2614" ht="18" customHeight="1" x14ac:dyDescent="0.3"/>
    <row r="2615" ht="18" customHeight="1" x14ac:dyDescent="0.3"/>
    <row r="2616" ht="18" customHeight="1" x14ac:dyDescent="0.3"/>
    <row r="2617" ht="18" customHeight="1" x14ac:dyDescent="0.3"/>
    <row r="2618" ht="18" customHeight="1" x14ac:dyDescent="0.3"/>
    <row r="2619" ht="18" customHeight="1" x14ac:dyDescent="0.3"/>
    <row r="2620" ht="18" customHeight="1" x14ac:dyDescent="0.3"/>
    <row r="2621" ht="18" customHeight="1" x14ac:dyDescent="0.3"/>
    <row r="2622" ht="18" customHeight="1" x14ac:dyDescent="0.3"/>
    <row r="2623" ht="18" customHeight="1" x14ac:dyDescent="0.3"/>
    <row r="2624" ht="18" customHeight="1" x14ac:dyDescent="0.3"/>
    <row r="2625" ht="18" customHeight="1" x14ac:dyDescent="0.3"/>
    <row r="2626" ht="18" customHeight="1" x14ac:dyDescent="0.3"/>
    <row r="2627" ht="18" customHeight="1" x14ac:dyDescent="0.3"/>
    <row r="2628" ht="18" customHeight="1" x14ac:dyDescent="0.3"/>
    <row r="2629" ht="18" customHeight="1" x14ac:dyDescent="0.3"/>
    <row r="2630" ht="18" customHeight="1" x14ac:dyDescent="0.3"/>
    <row r="2631" ht="18" customHeight="1" x14ac:dyDescent="0.3"/>
    <row r="2632" ht="18" customHeight="1" x14ac:dyDescent="0.3"/>
    <row r="2633" ht="18" customHeight="1" x14ac:dyDescent="0.3"/>
    <row r="2634" ht="18" customHeight="1" x14ac:dyDescent="0.3"/>
    <row r="2635" ht="18" customHeight="1" x14ac:dyDescent="0.3"/>
    <row r="2636" ht="18" customHeight="1" x14ac:dyDescent="0.3"/>
    <row r="2637" ht="18" customHeight="1" x14ac:dyDescent="0.3"/>
    <row r="2638" ht="18" customHeight="1" x14ac:dyDescent="0.3"/>
    <row r="2639" ht="18" customHeight="1" x14ac:dyDescent="0.3"/>
    <row r="2640" ht="18" customHeight="1" x14ac:dyDescent="0.3"/>
    <row r="2641" ht="18" customHeight="1" x14ac:dyDescent="0.3"/>
    <row r="2642" ht="18" customHeight="1" x14ac:dyDescent="0.3"/>
    <row r="2643" ht="18" customHeight="1" x14ac:dyDescent="0.3"/>
    <row r="2644" ht="18" customHeight="1" x14ac:dyDescent="0.3"/>
    <row r="2645" ht="18" customHeight="1" x14ac:dyDescent="0.3"/>
    <row r="2646" ht="18" customHeight="1" x14ac:dyDescent="0.3"/>
    <row r="2647" ht="18" customHeight="1" x14ac:dyDescent="0.3"/>
    <row r="2648" ht="18" customHeight="1" x14ac:dyDescent="0.3"/>
    <row r="2649" ht="18" customHeight="1" x14ac:dyDescent="0.3"/>
    <row r="2650" ht="18" customHeight="1" x14ac:dyDescent="0.3"/>
    <row r="2651" ht="18" customHeight="1" x14ac:dyDescent="0.3"/>
    <row r="2652" ht="18" customHeight="1" x14ac:dyDescent="0.3"/>
    <row r="2653" ht="18" customHeight="1" x14ac:dyDescent="0.3"/>
    <row r="2654" ht="18" customHeight="1" x14ac:dyDescent="0.3"/>
    <row r="2655" ht="18" customHeight="1" x14ac:dyDescent="0.3"/>
    <row r="2656" ht="18" customHeight="1" x14ac:dyDescent="0.3"/>
    <row r="2657" ht="18" customHeight="1" x14ac:dyDescent="0.3"/>
    <row r="2658" ht="18" customHeight="1" x14ac:dyDescent="0.3"/>
    <row r="2659" ht="18" customHeight="1" x14ac:dyDescent="0.3"/>
    <row r="2660" ht="18" customHeight="1" x14ac:dyDescent="0.3"/>
    <row r="2661" ht="18" customHeight="1" x14ac:dyDescent="0.3"/>
    <row r="2662" ht="18" customHeight="1" x14ac:dyDescent="0.3"/>
    <row r="2663" ht="18" customHeight="1" x14ac:dyDescent="0.3"/>
    <row r="2664" ht="18" customHeight="1" x14ac:dyDescent="0.3"/>
    <row r="2665" ht="18" customHeight="1" x14ac:dyDescent="0.3"/>
    <row r="2666" ht="18" customHeight="1" x14ac:dyDescent="0.3"/>
    <row r="2667" ht="18" customHeight="1" x14ac:dyDescent="0.3"/>
    <row r="2668" ht="18" customHeight="1" x14ac:dyDescent="0.3"/>
    <row r="2669" ht="18" customHeight="1" x14ac:dyDescent="0.3"/>
    <row r="2670" ht="18" customHeight="1" x14ac:dyDescent="0.3"/>
    <row r="2671" ht="18" customHeight="1" x14ac:dyDescent="0.3"/>
    <row r="2672" ht="18" customHeight="1" x14ac:dyDescent="0.3"/>
    <row r="2673" ht="18" customHeight="1" x14ac:dyDescent="0.3"/>
    <row r="2674" ht="18" customHeight="1" x14ac:dyDescent="0.3"/>
    <row r="2675" ht="18" customHeight="1" x14ac:dyDescent="0.3"/>
    <row r="2676" ht="18" customHeight="1" x14ac:dyDescent="0.3"/>
    <row r="2677" ht="18" customHeight="1" x14ac:dyDescent="0.3"/>
    <row r="2678" ht="18" customHeight="1" x14ac:dyDescent="0.3"/>
    <row r="2679" ht="18" customHeight="1" x14ac:dyDescent="0.3"/>
    <row r="2680" ht="18" customHeight="1" x14ac:dyDescent="0.3"/>
    <row r="2681" ht="18" customHeight="1" x14ac:dyDescent="0.3"/>
    <row r="2682" ht="18" customHeight="1" x14ac:dyDescent="0.3"/>
    <row r="2683" ht="18" customHeight="1" x14ac:dyDescent="0.3"/>
    <row r="2684" ht="18" customHeight="1" x14ac:dyDescent="0.3"/>
    <row r="2685" ht="18" customHeight="1" x14ac:dyDescent="0.3"/>
    <row r="2686" ht="18" customHeight="1" x14ac:dyDescent="0.3"/>
    <row r="2687" ht="18" customHeight="1" x14ac:dyDescent="0.3"/>
    <row r="2688" ht="18" customHeight="1" x14ac:dyDescent="0.3"/>
    <row r="2689" ht="18" customHeight="1" x14ac:dyDescent="0.3"/>
    <row r="2690" ht="18" customHeight="1" x14ac:dyDescent="0.3"/>
    <row r="2691" ht="18" customHeight="1" x14ac:dyDescent="0.3"/>
    <row r="2692" ht="18" customHeight="1" x14ac:dyDescent="0.3"/>
    <row r="2693" ht="18" customHeight="1" x14ac:dyDescent="0.3"/>
    <row r="2694" ht="18" customHeight="1" x14ac:dyDescent="0.3"/>
    <row r="2695" ht="18" customHeight="1" x14ac:dyDescent="0.3"/>
    <row r="2696" ht="18" customHeight="1" x14ac:dyDescent="0.3"/>
    <row r="2697" ht="18" customHeight="1" x14ac:dyDescent="0.3"/>
    <row r="2698" ht="18" customHeight="1" x14ac:dyDescent="0.3"/>
    <row r="2699" ht="18" customHeight="1" x14ac:dyDescent="0.3"/>
    <row r="2700" ht="18" customHeight="1" x14ac:dyDescent="0.3"/>
    <row r="2701" ht="18" customHeight="1" x14ac:dyDescent="0.3"/>
    <row r="2702" ht="18" customHeight="1" x14ac:dyDescent="0.3"/>
    <row r="2703" ht="18" customHeight="1" x14ac:dyDescent="0.3"/>
    <row r="2704" ht="18" customHeight="1" x14ac:dyDescent="0.3"/>
    <row r="2705" ht="18" customHeight="1" x14ac:dyDescent="0.3"/>
    <row r="2706" ht="18" customHeight="1" x14ac:dyDescent="0.3"/>
    <row r="2707" ht="18" customHeight="1" x14ac:dyDescent="0.3"/>
    <row r="2708" ht="18" customHeight="1" x14ac:dyDescent="0.3"/>
    <row r="2709" ht="18" customHeight="1" x14ac:dyDescent="0.3"/>
    <row r="2710" ht="18" customHeight="1" x14ac:dyDescent="0.3"/>
    <row r="2711" ht="18" customHeight="1" x14ac:dyDescent="0.3"/>
    <row r="2712" ht="18" customHeight="1" x14ac:dyDescent="0.3"/>
    <row r="2713" ht="18" customHeight="1" x14ac:dyDescent="0.3"/>
    <row r="2714" ht="18" customHeight="1" x14ac:dyDescent="0.3"/>
    <row r="2715" ht="18" customHeight="1" x14ac:dyDescent="0.3"/>
    <row r="2716" ht="18" customHeight="1" x14ac:dyDescent="0.3"/>
    <row r="2717" ht="18" customHeight="1" x14ac:dyDescent="0.3"/>
    <row r="2718" ht="18" customHeight="1" x14ac:dyDescent="0.3"/>
    <row r="2719" ht="18" customHeight="1" x14ac:dyDescent="0.3"/>
    <row r="2720" ht="18" customHeight="1" x14ac:dyDescent="0.3"/>
    <row r="2721" ht="18" customHeight="1" x14ac:dyDescent="0.3"/>
    <row r="2722" ht="18" customHeight="1" x14ac:dyDescent="0.3"/>
    <row r="2723" ht="18" customHeight="1" x14ac:dyDescent="0.3"/>
    <row r="2724" ht="18" customHeight="1" x14ac:dyDescent="0.3"/>
    <row r="2725" ht="18" customHeight="1" x14ac:dyDescent="0.3"/>
    <row r="2726" ht="18" customHeight="1" x14ac:dyDescent="0.3"/>
    <row r="2727" ht="18" customHeight="1" x14ac:dyDescent="0.3"/>
    <row r="2728" ht="18" customHeight="1" x14ac:dyDescent="0.3"/>
    <row r="2729" ht="18" customHeight="1" x14ac:dyDescent="0.3"/>
    <row r="2730" ht="18" customHeight="1" x14ac:dyDescent="0.3"/>
    <row r="2731" ht="18" customHeight="1" x14ac:dyDescent="0.3"/>
    <row r="2732" ht="18" customHeight="1" x14ac:dyDescent="0.3"/>
    <row r="2733" ht="18" customHeight="1" x14ac:dyDescent="0.3"/>
    <row r="2734" ht="18" customHeight="1" x14ac:dyDescent="0.3"/>
    <row r="2735" ht="18" customHeight="1" x14ac:dyDescent="0.3"/>
    <row r="2736" ht="18" customHeight="1" x14ac:dyDescent="0.3"/>
    <row r="2737" ht="18" customHeight="1" x14ac:dyDescent="0.3"/>
    <row r="2738" ht="18" customHeight="1" x14ac:dyDescent="0.3"/>
    <row r="2739" ht="18" customHeight="1" x14ac:dyDescent="0.3"/>
    <row r="2740" ht="18" customHeight="1" x14ac:dyDescent="0.3"/>
    <row r="2741" ht="18" customHeight="1" x14ac:dyDescent="0.3"/>
    <row r="2742" ht="18" customHeight="1" x14ac:dyDescent="0.3"/>
    <row r="2743" ht="18" customHeight="1" x14ac:dyDescent="0.3"/>
    <row r="2744" ht="18" customHeight="1" x14ac:dyDescent="0.3"/>
    <row r="2745" ht="18" customHeight="1" x14ac:dyDescent="0.3"/>
    <row r="2746" ht="18" customHeight="1" x14ac:dyDescent="0.3"/>
    <row r="2747" ht="18" customHeight="1" x14ac:dyDescent="0.3"/>
    <row r="2748" ht="18" customHeight="1" x14ac:dyDescent="0.3"/>
    <row r="2749" ht="18" customHeight="1" x14ac:dyDescent="0.3"/>
    <row r="2750" ht="18" customHeight="1" x14ac:dyDescent="0.3"/>
    <row r="2751" ht="18" customHeight="1" x14ac:dyDescent="0.3"/>
    <row r="2752" ht="18" customHeight="1" x14ac:dyDescent="0.3"/>
    <row r="2753" ht="18" customHeight="1" x14ac:dyDescent="0.3"/>
    <row r="2754" ht="18" customHeight="1" x14ac:dyDescent="0.3"/>
    <row r="2755" ht="18" customHeight="1" x14ac:dyDescent="0.3"/>
    <row r="2756" ht="18" customHeight="1" x14ac:dyDescent="0.3"/>
    <row r="2757" ht="18" customHeight="1" x14ac:dyDescent="0.3"/>
    <row r="2758" ht="18" customHeight="1" x14ac:dyDescent="0.3"/>
    <row r="2759" ht="18" customHeight="1" x14ac:dyDescent="0.3"/>
    <row r="2760" ht="18" customHeight="1" x14ac:dyDescent="0.3"/>
    <row r="2761" ht="18" customHeight="1" x14ac:dyDescent="0.3"/>
    <row r="2762" ht="18" customHeight="1" x14ac:dyDescent="0.3"/>
    <row r="2763" ht="18" customHeight="1" x14ac:dyDescent="0.3"/>
    <row r="2764" ht="18" customHeight="1" x14ac:dyDescent="0.3"/>
    <row r="2765" ht="18" customHeight="1" x14ac:dyDescent="0.3"/>
    <row r="2766" ht="18" customHeight="1" x14ac:dyDescent="0.3"/>
    <row r="2767" ht="18" customHeight="1" x14ac:dyDescent="0.3"/>
    <row r="2768" ht="18" customHeight="1" x14ac:dyDescent="0.3"/>
    <row r="2769" ht="18" customHeight="1" x14ac:dyDescent="0.3"/>
    <row r="2770" ht="18" customHeight="1" x14ac:dyDescent="0.3"/>
    <row r="2771" ht="18" customHeight="1" x14ac:dyDescent="0.3"/>
    <row r="2772" ht="18" customHeight="1" x14ac:dyDescent="0.3"/>
    <row r="2773" ht="18" customHeight="1" x14ac:dyDescent="0.3"/>
    <row r="2774" ht="18" customHeight="1" x14ac:dyDescent="0.3"/>
    <row r="2775" ht="18" customHeight="1" x14ac:dyDescent="0.3"/>
    <row r="2776" ht="18" customHeight="1" x14ac:dyDescent="0.3"/>
    <row r="2777" ht="18" customHeight="1" x14ac:dyDescent="0.3"/>
    <row r="2778" ht="18" customHeight="1" x14ac:dyDescent="0.3"/>
    <row r="2779" ht="18" customHeight="1" x14ac:dyDescent="0.3"/>
    <row r="2780" ht="18" customHeight="1" x14ac:dyDescent="0.3"/>
    <row r="2781" ht="18" customHeight="1" x14ac:dyDescent="0.3"/>
    <row r="2782" ht="18" customHeight="1" x14ac:dyDescent="0.3"/>
    <row r="2783" ht="18" customHeight="1" x14ac:dyDescent="0.3"/>
    <row r="2784" ht="18" customHeight="1" x14ac:dyDescent="0.3"/>
    <row r="2785" ht="18" customHeight="1" x14ac:dyDescent="0.3"/>
    <row r="2786" ht="18" customHeight="1" x14ac:dyDescent="0.3"/>
    <row r="2787" ht="18" customHeight="1" x14ac:dyDescent="0.3"/>
    <row r="2788" ht="18" customHeight="1" x14ac:dyDescent="0.3"/>
    <row r="2789" ht="18" customHeight="1" x14ac:dyDescent="0.3"/>
    <row r="2790" ht="18" customHeight="1" x14ac:dyDescent="0.3"/>
    <row r="2791" ht="18" customHeight="1" x14ac:dyDescent="0.3"/>
    <row r="2792" ht="18" customHeight="1" x14ac:dyDescent="0.3"/>
    <row r="2793" ht="18" customHeight="1" x14ac:dyDescent="0.3"/>
    <row r="2794" ht="18" customHeight="1" x14ac:dyDescent="0.3"/>
    <row r="2795" ht="18" customHeight="1" x14ac:dyDescent="0.3"/>
    <row r="2796" ht="18" customHeight="1" x14ac:dyDescent="0.3"/>
    <row r="2797" ht="18" customHeight="1" x14ac:dyDescent="0.3"/>
    <row r="2798" ht="18" customHeight="1" x14ac:dyDescent="0.3"/>
    <row r="2799" ht="18" customHeight="1" x14ac:dyDescent="0.3"/>
    <row r="2800" ht="18" customHeight="1" x14ac:dyDescent="0.3"/>
    <row r="2801" ht="18" customHeight="1" x14ac:dyDescent="0.3"/>
    <row r="2802" ht="18" customHeight="1" x14ac:dyDescent="0.3"/>
    <row r="2803" ht="18" customHeight="1" x14ac:dyDescent="0.3"/>
    <row r="2804" ht="18" customHeight="1" x14ac:dyDescent="0.3"/>
    <row r="2805" ht="18" customHeight="1" x14ac:dyDescent="0.3"/>
    <row r="2806" ht="18" customHeight="1" x14ac:dyDescent="0.3"/>
    <row r="2807" ht="18" customHeight="1" x14ac:dyDescent="0.3"/>
    <row r="2808" ht="18" customHeight="1" x14ac:dyDescent="0.3"/>
    <row r="2809" ht="18" customHeight="1" x14ac:dyDescent="0.3"/>
    <row r="2810" ht="18" customHeight="1" x14ac:dyDescent="0.3"/>
    <row r="2811" ht="18" customHeight="1" x14ac:dyDescent="0.3"/>
    <row r="2812" ht="18" customHeight="1" x14ac:dyDescent="0.3"/>
    <row r="2813" ht="18" customHeight="1" x14ac:dyDescent="0.3"/>
    <row r="2814" ht="18" customHeight="1" x14ac:dyDescent="0.3"/>
    <row r="2815" ht="18" customHeight="1" x14ac:dyDescent="0.3"/>
    <row r="2816" ht="18" customHeight="1" x14ac:dyDescent="0.3"/>
    <row r="2817" ht="18" customHeight="1" x14ac:dyDescent="0.3"/>
    <row r="2818" ht="18" customHeight="1" x14ac:dyDescent="0.3"/>
    <row r="2819" ht="18" customHeight="1" x14ac:dyDescent="0.3"/>
    <row r="2820" ht="18" customHeight="1" x14ac:dyDescent="0.3"/>
    <row r="2821" ht="18" customHeight="1" x14ac:dyDescent="0.3"/>
    <row r="2822" ht="18" customHeight="1" x14ac:dyDescent="0.3"/>
    <row r="2823" ht="18" customHeight="1" x14ac:dyDescent="0.3"/>
    <row r="2824" ht="18" customHeight="1" x14ac:dyDescent="0.3"/>
    <row r="2825" ht="18" customHeight="1" x14ac:dyDescent="0.3"/>
    <row r="2826" ht="18" customHeight="1" x14ac:dyDescent="0.3"/>
    <row r="2827" ht="18" customHeight="1" x14ac:dyDescent="0.3"/>
    <row r="2828" ht="18" customHeight="1" x14ac:dyDescent="0.3"/>
    <row r="2829" ht="18" customHeight="1" x14ac:dyDescent="0.3"/>
    <row r="2830" ht="18" customHeight="1" x14ac:dyDescent="0.3"/>
    <row r="2831" ht="18" customHeight="1" x14ac:dyDescent="0.3"/>
    <row r="2832" ht="18" customHeight="1" x14ac:dyDescent="0.3"/>
    <row r="2833" ht="18" customHeight="1" x14ac:dyDescent="0.3"/>
    <row r="2834" ht="18" customHeight="1" x14ac:dyDescent="0.3"/>
    <row r="2835" ht="18" customHeight="1" x14ac:dyDescent="0.3"/>
    <row r="2836" ht="18" customHeight="1" x14ac:dyDescent="0.3"/>
    <row r="2837" ht="18" customHeight="1" x14ac:dyDescent="0.3"/>
    <row r="2838" ht="18" customHeight="1" x14ac:dyDescent="0.3"/>
    <row r="2839" ht="18" customHeight="1" x14ac:dyDescent="0.3"/>
    <row r="2840" ht="18" customHeight="1" x14ac:dyDescent="0.3"/>
    <row r="2841" ht="18" customHeight="1" x14ac:dyDescent="0.3"/>
    <row r="2842" ht="18" customHeight="1" x14ac:dyDescent="0.3"/>
    <row r="2843" ht="18" customHeight="1" x14ac:dyDescent="0.3"/>
    <row r="2844" ht="18" customHeight="1" x14ac:dyDescent="0.3"/>
    <row r="2845" ht="18" customHeight="1" x14ac:dyDescent="0.3"/>
    <row r="2846" ht="18" customHeight="1" x14ac:dyDescent="0.3"/>
    <row r="2847" ht="18" customHeight="1" x14ac:dyDescent="0.3"/>
    <row r="2848" ht="18" customHeight="1" x14ac:dyDescent="0.3"/>
    <row r="2849" ht="18" customHeight="1" x14ac:dyDescent="0.3"/>
    <row r="2850" ht="18" customHeight="1" x14ac:dyDescent="0.3"/>
    <row r="2851" ht="18" customHeight="1" x14ac:dyDescent="0.3"/>
    <row r="2852" ht="18" customHeight="1" x14ac:dyDescent="0.3"/>
    <row r="2853" ht="18" customHeight="1" x14ac:dyDescent="0.3"/>
    <row r="2854" ht="18" customHeight="1" x14ac:dyDescent="0.3"/>
    <row r="2855" ht="18" customHeight="1" x14ac:dyDescent="0.3"/>
    <row r="2856" ht="18" customHeight="1" x14ac:dyDescent="0.3"/>
    <row r="2857" ht="18" customHeight="1" x14ac:dyDescent="0.3"/>
    <row r="2858" ht="18" customHeight="1" x14ac:dyDescent="0.3"/>
    <row r="2859" ht="18" customHeight="1" x14ac:dyDescent="0.3"/>
    <row r="2860" ht="18" customHeight="1" x14ac:dyDescent="0.3"/>
    <row r="2861" ht="18" customHeight="1" x14ac:dyDescent="0.3"/>
    <row r="2862" ht="18" customHeight="1" x14ac:dyDescent="0.3"/>
    <row r="2863" ht="18" customHeight="1" x14ac:dyDescent="0.3"/>
    <row r="2864" ht="18" customHeight="1" x14ac:dyDescent="0.3"/>
    <row r="2865" ht="18" customHeight="1" x14ac:dyDescent="0.3"/>
    <row r="2866" ht="18" customHeight="1" x14ac:dyDescent="0.3"/>
    <row r="2867" ht="18" customHeight="1" x14ac:dyDescent="0.3"/>
    <row r="2868" ht="18" customHeight="1" x14ac:dyDescent="0.3"/>
    <row r="2869" ht="18" customHeight="1" x14ac:dyDescent="0.3"/>
    <row r="2870" ht="18" customHeight="1" x14ac:dyDescent="0.3"/>
    <row r="2871" ht="18" customHeight="1" x14ac:dyDescent="0.3"/>
    <row r="2872" ht="18" customHeight="1" x14ac:dyDescent="0.3"/>
    <row r="2873" ht="18" customHeight="1" x14ac:dyDescent="0.3"/>
    <row r="2874" ht="18" customHeight="1" x14ac:dyDescent="0.3"/>
    <row r="2875" ht="18" customHeight="1" x14ac:dyDescent="0.3"/>
    <row r="2876" ht="18" customHeight="1" x14ac:dyDescent="0.3"/>
    <row r="2877" ht="18" customHeight="1" x14ac:dyDescent="0.3"/>
    <row r="2878" ht="18" customHeight="1" x14ac:dyDescent="0.3"/>
    <row r="2879" ht="18" customHeight="1" x14ac:dyDescent="0.3"/>
    <row r="2880" ht="18" customHeight="1" x14ac:dyDescent="0.3"/>
    <row r="2881" ht="18" customHeight="1" x14ac:dyDescent="0.3"/>
    <row r="2882" ht="18" customHeight="1" x14ac:dyDescent="0.3"/>
    <row r="2883" ht="18" customHeight="1" x14ac:dyDescent="0.3"/>
    <row r="2884" ht="18" customHeight="1" x14ac:dyDescent="0.3"/>
    <row r="2885" ht="18" customHeight="1" x14ac:dyDescent="0.3"/>
    <row r="2886" ht="18" customHeight="1" x14ac:dyDescent="0.3"/>
    <row r="2887" ht="18" customHeight="1" x14ac:dyDescent="0.3"/>
    <row r="2888" ht="18" customHeight="1" x14ac:dyDescent="0.3"/>
    <row r="2889" ht="18" customHeight="1" x14ac:dyDescent="0.3"/>
    <row r="2890" ht="18" customHeight="1" x14ac:dyDescent="0.3"/>
    <row r="2891" ht="18" customHeight="1" x14ac:dyDescent="0.3"/>
    <row r="2892" ht="18" customHeight="1" x14ac:dyDescent="0.3"/>
    <row r="2893" ht="18" customHeight="1" x14ac:dyDescent="0.3"/>
    <row r="2894" ht="18" customHeight="1" x14ac:dyDescent="0.3"/>
    <row r="2895" ht="18" customHeight="1" x14ac:dyDescent="0.3"/>
    <row r="2896" ht="18" customHeight="1" x14ac:dyDescent="0.3"/>
    <row r="2897" ht="18" customHeight="1" x14ac:dyDescent="0.3"/>
    <row r="2898" ht="18" customHeight="1" x14ac:dyDescent="0.3"/>
    <row r="2899" ht="18" customHeight="1" x14ac:dyDescent="0.3"/>
    <row r="2900" ht="18" customHeight="1" x14ac:dyDescent="0.3"/>
    <row r="2901" ht="18" customHeight="1" x14ac:dyDescent="0.3"/>
    <row r="2902" ht="18" customHeight="1" x14ac:dyDescent="0.3"/>
    <row r="2903" ht="18" customHeight="1" x14ac:dyDescent="0.3"/>
    <row r="2904" ht="18" customHeight="1" x14ac:dyDescent="0.3"/>
    <row r="2905" ht="18" customHeight="1" x14ac:dyDescent="0.3"/>
    <row r="2906" ht="18" customHeight="1" x14ac:dyDescent="0.3"/>
    <row r="2907" ht="18" customHeight="1" x14ac:dyDescent="0.3"/>
    <row r="2908" ht="18" customHeight="1" x14ac:dyDescent="0.3"/>
    <row r="2909" ht="18" customHeight="1" x14ac:dyDescent="0.3"/>
    <row r="2910" ht="18" customHeight="1" x14ac:dyDescent="0.3"/>
    <row r="2911" ht="18" customHeight="1" x14ac:dyDescent="0.3"/>
    <row r="2912" ht="18" customHeight="1" x14ac:dyDescent="0.3"/>
    <row r="2913" ht="18" customHeight="1" x14ac:dyDescent="0.3"/>
    <row r="2914" ht="18" customHeight="1" x14ac:dyDescent="0.3"/>
    <row r="2915" ht="18" customHeight="1" x14ac:dyDescent="0.3"/>
    <row r="2916" ht="18" customHeight="1" x14ac:dyDescent="0.3"/>
    <row r="2917" ht="18" customHeight="1" x14ac:dyDescent="0.3"/>
    <row r="2918" ht="18" customHeight="1" x14ac:dyDescent="0.3"/>
    <row r="2919" ht="18" customHeight="1" x14ac:dyDescent="0.3"/>
    <row r="2920" ht="18" customHeight="1" x14ac:dyDescent="0.3"/>
    <row r="2921" ht="18" customHeight="1" x14ac:dyDescent="0.3"/>
    <row r="2922" ht="18" customHeight="1" x14ac:dyDescent="0.3"/>
    <row r="2923" ht="18" customHeight="1" x14ac:dyDescent="0.3"/>
    <row r="2924" ht="18" customHeight="1" x14ac:dyDescent="0.3"/>
    <row r="2925" ht="18" customHeight="1" x14ac:dyDescent="0.3"/>
    <row r="2926" ht="18" customHeight="1" x14ac:dyDescent="0.3"/>
    <row r="2927" ht="18" customHeight="1" x14ac:dyDescent="0.3"/>
    <row r="2928" ht="18" customHeight="1" x14ac:dyDescent="0.3"/>
    <row r="2929" ht="18" customHeight="1" x14ac:dyDescent="0.3"/>
    <row r="2930" ht="18" customHeight="1" x14ac:dyDescent="0.3"/>
    <row r="2931" ht="18" customHeight="1" x14ac:dyDescent="0.3"/>
    <row r="2932" ht="18" customHeight="1" x14ac:dyDescent="0.3"/>
    <row r="2933" ht="18" customHeight="1" x14ac:dyDescent="0.3"/>
    <row r="2934" ht="18" customHeight="1" x14ac:dyDescent="0.3"/>
    <row r="2935" ht="18" customHeight="1" x14ac:dyDescent="0.3"/>
    <row r="2936" ht="18" customHeight="1" x14ac:dyDescent="0.3"/>
    <row r="2937" ht="18" customHeight="1" x14ac:dyDescent="0.3"/>
    <row r="2938" ht="18" customHeight="1" x14ac:dyDescent="0.3"/>
    <row r="2939" ht="18" customHeight="1" x14ac:dyDescent="0.3"/>
    <row r="2940" ht="18" customHeight="1" x14ac:dyDescent="0.3"/>
    <row r="2941" ht="18" customHeight="1" x14ac:dyDescent="0.3"/>
    <row r="2942" ht="18" customHeight="1" x14ac:dyDescent="0.3"/>
    <row r="2943" ht="18" customHeight="1" x14ac:dyDescent="0.3"/>
    <row r="2944" ht="18" customHeight="1" x14ac:dyDescent="0.3"/>
    <row r="2945" ht="18" customHeight="1" x14ac:dyDescent="0.3"/>
    <row r="2946" ht="18" customHeight="1" x14ac:dyDescent="0.3"/>
    <row r="2947" ht="18" customHeight="1" x14ac:dyDescent="0.3"/>
    <row r="2948" ht="18" customHeight="1" x14ac:dyDescent="0.3"/>
    <row r="2949" ht="18" customHeight="1" x14ac:dyDescent="0.3"/>
    <row r="2950" ht="18" customHeight="1" x14ac:dyDescent="0.3"/>
    <row r="2951" ht="18" customHeight="1" x14ac:dyDescent="0.3"/>
    <row r="2952" ht="18" customHeight="1" x14ac:dyDescent="0.3"/>
    <row r="2953" ht="18" customHeight="1" x14ac:dyDescent="0.3"/>
    <row r="2954" ht="18" customHeight="1" x14ac:dyDescent="0.3"/>
    <row r="2955" ht="18" customHeight="1" x14ac:dyDescent="0.3"/>
    <row r="2956" ht="18" customHeight="1" x14ac:dyDescent="0.3"/>
    <row r="2957" ht="18" customHeight="1" x14ac:dyDescent="0.3"/>
    <row r="2958" ht="18" customHeight="1" x14ac:dyDescent="0.3"/>
    <row r="2959" ht="18" customHeight="1" x14ac:dyDescent="0.3"/>
    <row r="2960" ht="18" customHeight="1" x14ac:dyDescent="0.3"/>
    <row r="2961" ht="18" customHeight="1" x14ac:dyDescent="0.3"/>
    <row r="2962" ht="18" customHeight="1" x14ac:dyDescent="0.3"/>
    <row r="2963" ht="18" customHeight="1" x14ac:dyDescent="0.3"/>
    <row r="2964" ht="18" customHeight="1" x14ac:dyDescent="0.3"/>
    <row r="2965" ht="18" customHeight="1" x14ac:dyDescent="0.3"/>
    <row r="2966" ht="18" customHeight="1" x14ac:dyDescent="0.3"/>
    <row r="2967" ht="18" customHeight="1" x14ac:dyDescent="0.3"/>
    <row r="2968" ht="18" customHeight="1" x14ac:dyDescent="0.3"/>
    <row r="2969" ht="18" customHeight="1" x14ac:dyDescent="0.3"/>
    <row r="2970" ht="18" customHeight="1" x14ac:dyDescent="0.3"/>
    <row r="2971" ht="18" customHeight="1" x14ac:dyDescent="0.3"/>
    <row r="2972" ht="18" customHeight="1" x14ac:dyDescent="0.3"/>
    <row r="2973" ht="18" customHeight="1" x14ac:dyDescent="0.3"/>
    <row r="2974" ht="18" customHeight="1" x14ac:dyDescent="0.3"/>
    <row r="2975" ht="18" customHeight="1" x14ac:dyDescent="0.3"/>
    <row r="2976" ht="18" customHeight="1" x14ac:dyDescent="0.3"/>
    <row r="2977" ht="18" customHeight="1" x14ac:dyDescent="0.3"/>
    <row r="2978" ht="18" customHeight="1" x14ac:dyDescent="0.3"/>
    <row r="2979" ht="18" customHeight="1" x14ac:dyDescent="0.3"/>
    <row r="2980" ht="18" customHeight="1" x14ac:dyDescent="0.3"/>
    <row r="2981" ht="18" customHeight="1" x14ac:dyDescent="0.3"/>
    <row r="2982" ht="18" customHeight="1" x14ac:dyDescent="0.3"/>
    <row r="2983" ht="18" customHeight="1" x14ac:dyDescent="0.3"/>
    <row r="2984" ht="18" customHeight="1" x14ac:dyDescent="0.3"/>
    <row r="2985" ht="18" customHeight="1" x14ac:dyDescent="0.3"/>
    <row r="2986" ht="18" customHeight="1" x14ac:dyDescent="0.3"/>
    <row r="2987" ht="18" customHeight="1" x14ac:dyDescent="0.3"/>
    <row r="2988" ht="18" customHeight="1" x14ac:dyDescent="0.3"/>
    <row r="2989" ht="18" customHeight="1" x14ac:dyDescent="0.3"/>
    <row r="2990" ht="18" customHeight="1" x14ac:dyDescent="0.3"/>
    <row r="2991" ht="18" customHeight="1" x14ac:dyDescent="0.3"/>
    <row r="2992" ht="18" customHeight="1" x14ac:dyDescent="0.3"/>
    <row r="2993" ht="18" customHeight="1" x14ac:dyDescent="0.3"/>
    <row r="2994" ht="18" customHeight="1" x14ac:dyDescent="0.3"/>
    <row r="2995" ht="18" customHeight="1" x14ac:dyDescent="0.3"/>
    <row r="2996" ht="18" customHeight="1" x14ac:dyDescent="0.3"/>
    <row r="2997" ht="18" customHeight="1" x14ac:dyDescent="0.3"/>
    <row r="2998" ht="18" customHeight="1" x14ac:dyDescent="0.3"/>
    <row r="2999" ht="18" customHeight="1" x14ac:dyDescent="0.3"/>
    <row r="3000" ht="18" customHeight="1" x14ac:dyDescent="0.3"/>
    <row r="3001" ht="18" customHeight="1" x14ac:dyDescent="0.3"/>
    <row r="3002" ht="18" customHeight="1" x14ac:dyDescent="0.3"/>
    <row r="3003" ht="18" customHeight="1" x14ac:dyDescent="0.3"/>
    <row r="3004" ht="18" customHeight="1" x14ac:dyDescent="0.3"/>
    <row r="3005" ht="18" customHeight="1" x14ac:dyDescent="0.3"/>
    <row r="3006" ht="18" customHeight="1" x14ac:dyDescent="0.3"/>
    <row r="3007" ht="18" customHeight="1" x14ac:dyDescent="0.3"/>
    <row r="3008" ht="18" customHeight="1" x14ac:dyDescent="0.3"/>
    <row r="3009" ht="18" customHeight="1" x14ac:dyDescent="0.3"/>
    <row r="3010" ht="18" customHeight="1" x14ac:dyDescent="0.3"/>
    <row r="3011" ht="18" customHeight="1" x14ac:dyDescent="0.3"/>
    <row r="3012" ht="18" customHeight="1" x14ac:dyDescent="0.3"/>
    <row r="3013" ht="18" customHeight="1" x14ac:dyDescent="0.3"/>
    <row r="3014" ht="18" customHeight="1" x14ac:dyDescent="0.3"/>
    <row r="3015" ht="18" customHeight="1" x14ac:dyDescent="0.3"/>
    <row r="3016" ht="18" customHeight="1" x14ac:dyDescent="0.3"/>
    <row r="3017" ht="18" customHeight="1" x14ac:dyDescent="0.3"/>
    <row r="3018" ht="18" customHeight="1" x14ac:dyDescent="0.3"/>
    <row r="3019" ht="18" customHeight="1" x14ac:dyDescent="0.3"/>
    <row r="3020" ht="18" customHeight="1" x14ac:dyDescent="0.3"/>
    <row r="3021" ht="18" customHeight="1" x14ac:dyDescent="0.3"/>
    <row r="3022" ht="18" customHeight="1" x14ac:dyDescent="0.3"/>
    <row r="3023" ht="18" customHeight="1" x14ac:dyDescent="0.3"/>
    <row r="3024" ht="18" customHeight="1" x14ac:dyDescent="0.3"/>
    <row r="3025" ht="18" customHeight="1" x14ac:dyDescent="0.3"/>
    <row r="3026" ht="18" customHeight="1" x14ac:dyDescent="0.3"/>
    <row r="3027" ht="18" customHeight="1" x14ac:dyDescent="0.3"/>
    <row r="3028" ht="18" customHeight="1" x14ac:dyDescent="0.3"/>
    <row r="3029" ht="18" customHeight="1" x14ac:dyDescent="0.3"/>
    <row r="3030" ht="18" customHeight="1" x14ac:dyDescent="0.3"/>
    <row r="3031" ht="18" customHeight="1" x14ac:dyDescent="0.3"/>
    <row r="3032" ht="18" customHeight="1" x14ac:dyDescent="0.3"/>
    <row r="3033" ht="18" customHeight="1" x14ac:dyDescent="0.3"/>
    <row r="3034" ht="18" customHeight="1" x14ac:dyDescent="0.3"/>
    <row r="3035" ht="18" customHeight="1" x14ac:dyDescent="0.3"/>
    <row r="3036" ht="18" customHeight="1" x14ac:dyDescent="0.3"/>
    <row r="3037" ht="18" customHeight="1" x14ac:dyDescent="0.3"/>
    <row r="3038" ht="18" customHeight="1" x14ac:dyDescent="0.3"/>
    <row r="3039" ht="18" customHeight="1" x14ac:dyDescent="0.3"/>
    <row r="3040" ht="18" customHeight="1" x14ac:dyDescent="0.3"/>
    <row r="3041" ht="18" customHeight="1" x14ac:dyDescent="0.3"/>
    <row r="3042" ht="18" customHeight="1" x14ac:dyDescent="0.3"/>
    <row r="3043" ht="18" customHeight="1" x14ac:dyDescent="0.3"/>
    <row r="3044" ht="18" customHeight="1" x14ac:dyDescent="0.3"/>
    <row r="3045" ht="18" customHeight="1" x14ac:dyDescent="0.3"/>
    <row r="3046" ht="18" customHeight="1" x14ac:dyDescent="0.3"/>
    <row r="3047" ht="18" customHeight="1" x14ac:dyDescent="0.3"/>
    <row r="3048" ht="18" customHeight="1" x14ac:dyDescent="0.3"/>
    <row r="3049" ht="18" customHeight="1" x14ac:dyDescent="0.3"/>
    <row r="3050" ht="18" customHeight="1" x14ac:dyDescent="0.3"/>
    <row r="3051" ht="18" customHeight="1" x14ac:dyDescent="0.3"/>
    <row r="3052" ht="18" customHeight="1" x14ac:dyDescent="0.3"/>
    <row r="3053" ht="18" customHeight="1" x14ac:dyDescent="0.3"/>
    <row r="3054" ht="18" customHeight="1" x14ac:dyDescent="0.3"/>
    <row r="3055" ht="18" customHeight="1" x14ac:dyDescent="0.3"/>
    <row r="3056" ht="18" customHeight="1" x14ac:dyDescent="0.3"/>
    <row r="3057" ht="18" customHeight="1" x14ac:dyDescent="0.3"/>
    <row r="3058" ht="18" customHeight="1" x14ac:dyDescent="0.3"/>
    <row r="3059" ht="18" customHeight="1" x14ac:dyDescent="0.3"/>
    <row r="3060" ht="18" customHeight="1" x14ac:dyDescent="0.3"/>
    <row r="3061" ht="18" customHeight="1" x14ac:dyDescent="0.3"/>
    <row r="3062" ht="18" customHeight="1" x14ac:dyDescent="0.3"/>
    <row r="3063" ht="18" customHeight="1" x14ac:dyDescent="0.3"/>
    <row r="3064" ht="18" customHeight="1" x14ac:dyDescent="0.3"/>
    <row r="3065" ht="18" customHeight="1" x14ac:dyDescent="0.3"/>
    <row r="3066" ht="18" customHeight="1" x14ac:dyDescent="0.3"/>
    <row r="3067" ht="18" customHeight="1" x14ac:dyDescent="0.3"/>
    <row r="3068" ht="18" customHeight="1" x14ac:dyDescent="0.3"/>
    <row r="3069" ht="18" customHeight="1" x14ac:dyDescent="0.3"/>
    <row r="3070" ht="18" customHeight="1" x14ac:dyDescent="0.3"/>
    <row r="3071" ht="18" customHeight="1" x14ac:dyDescent="0.3"/>
    <row r="3072" ht="18" customHeight="1" x14ac:dyDescent="0.3"/>
    <row r="3073" ht="18" customHeight="1" x14ac:dyDescent="0.3"/>
    <row r="3074" ht="18" customHeight="1" x14ac:dyDescent="0.3"/>
    <row r="3075" ht="18" customHeight="1" x14ac:dyDescent="0.3"/>
    <row r="3076" ht="18" customHeight="1" x14ac:dyDescent="0.3"/>
    <row r="3077" ht="18" customHeight="1" x14ac:dyDescent="0.3"/>
    <row r="3078" ht="18" customHeight="1" x14ac:dyDescent="0.3"/>
    <row r="3079" ht="18" customHeight="1" x14ac:dyDescent="0.3"/>
    <row r="3080" ht="18" customHeight="1" x14ac:dyDescent="0.3"/>
    <row r="3081" ht="18" customHeight="1" x14ac:dyDescent="0.3"/>
    <row r="3082" ht="18" customHeight="1" x14ac:dyDescent="0.3"/>
    <row r="3083" ht="18" customHeight="1" x14ac:dyDescent="0.3"/>
    <row r="3084" ht="18" customHeight="1" x14ac:dyDescent="0.3"/>
    <row r="3085" ht="18" customHeight="1" x14ac:dyDescent="0.3"/>
    <row r="3086" ht="18" customHeight="1" x14ac:dyDescent="0.3"/>
    <row r="3087" ht="18" customHeight="1" x14ac:dyDescent="0.3"/>
    <row r="3088" ht="18" customHeight="1" x14ac:dyDescent="0.3"/>
    <row r="3089" ht="18" customHeight="1" x14ac:dyDescent="0.3"/>
    <row r="3090" ht="18" customHeight="1" x14ac:dyDescent="0.3"/>
    <row r="3091" ht="18" customHeight="1" x14ac:dyDescent="0.3"/>
    <row r="3092" ht="18" customHeight="1" x14ac:dyDescent="0.3"/>
    <row r="3093" ht="18" customHeight="1" x14ac:dyDescent="0.3"/>
    <row r="3094" ht="18" customHeight="1" x14ac:dyDescent="0.3"/>
    <row r="3095" ht="18" customHeight="1" x14ac:dyDescent="0.3"/>
    <row r="3096" ht="18" customHeight="1" x14ac:dyDescent="0.3"/>
    <row r="3097" ht="18" customHeight="1" x14ac:dyDescent="0.3"/>
    <row r="3098" ht="18" customHeight="1" x14ac:dyDescent="0.3"/>
    <row r="3099" ht="18" customHeight="1" x14ac:dyDescent="0.3"/>
    <row r="3100" ht="18" customHeight="1" x14ac:dyDescent="0.3"/>
    <row r="3101" ht="18" customHeight="1" x14ac:dyDescent="0.3"/>
    <row r="3102" ht="18" customHeight="1" x14ac:dyDescent="0.3"/>
    <row r="3103" ht="18" customHeight="1" x14ac:dyDescent="0.3"/>
    <row r="3104" ht="18" customHeight="1" x14ac:dyDescent="0.3"/>
    <row r="3105" ht="18" customHeight="1" x14ac:dyDescent="0.3"/>
    <row r="3106" ht="18" customHeight="1" x14ac:dyDescent="0.3"/>
    <row r="3107" ht="18" customHeight="1" x14ac:dyDescent="0.3"/>
    <row r="3108" ht="18" customHeight="1" x14ac:dyDescent="0.3"/>
    <row r="3109" ht="18" customHeight="1" x14ac:dyDescent="0.3"/>
    <row r="3110" ht="18" customHeight="1" x14ac:dyDescent="0.3"/>
    <row r="3111" ht="18" customHeight="1" x14ac:dyDescent="0.3"/>
    <row r="3112" ht="18" customHeight="1" x14ac:dyDescent="0.3"/>
    <row r="3113" ht="18" customHeight="1" x14ac:dyDescent="0.3"/>
    <row r="3114" ht="18" customHeight="1" x14ac:dyDescent="0.3"/>
    <row r="3115" ht="18" customHeight="1" x14ac:dyDescent="0.3"/>
    <row r="3116" ht="18" customHeight="1" x14ac:dyDescent="0.3"/>
    <row r="3117" ht="18" customHeight="1" x14ac:dyDescent="0.3"/>
    <row r="3118" ht="18" customHeight="1" x14ac:dyDescent="0.3"/>
    <row r="3119" ht="18" customHeight="1" x14ac:dyDescent="0.3"/>
    <row r="3120" ht="18" customHeight="1" x14ac:dyDescent="0.3"/>
    <row r="3121" ht="18" customHeight="1" x14ac:dyDescent="0.3"/>
    <row r="3122" ht="18" customHeight="1" x14ac:dyDescent="0.3"/>
    <row r="3123" ht="18" customHeight="1" x14ac:dyDescent="0.3"/>
    <row r="3124" ht="18" customHeight="1" x14ac:dyDescent="0.3"/>
    <row r="3125" ht="18" customHeight="1" x14ac:dyDescent="0.3"/>
    <row r="3126" ht="18" customHeight="1" x14ac:dyDescent="0.3"/>
    <row r="3127" ht="18" customHeight="1" x14ac:dyDescent="0.3"/>
    <row r="3128" ht="18" customHeight="1" x14ac:dyDescent="0.3"/>
    <row r="3129" ht="18" customHeight="1" x14ac:dyDescent="0.3"/>
    <row r="3130" ht="18" customHeight="1" x14ac:dyDescent="0.3"/>
    <row r="3131" ht="18" customHeight="1" x14ac:dyDescent="0.3"/>
    <row r="3132" ht="18" customHeight="1" x14ac:dyDescent="0.3"/>
    <row r="3133" ht="18" customHeight="1" x14ac:dyDescent="0.3"/>
    <row r="3134" ht="18" customHeight="1" x14ac:dyDescent="0.3"/>
    <row r="3135" ht="18" customHeight="1" x14ac:dyDescent="0.3"/>
    <row r="3136" ht="18" customHeight="1" x14ac:dyDescent="0.3"/>
    <row r="3137" ht="18" customHeight="1" x14ac:dyDescent="0.3"/>
    <row r="3138" ht="18" customHeight="1" x14ac:dyDescent="0.3"/>
    <row r="3139" ht="18" customHeight="1" x14ac:dyDescent="0.3"/>
    <row r="3140" ht="18" customHeight="1" x14ac:dyDescent="0.3"/>
    <row r="3141" ht="18" customHeight="1" x14ac:dyDescent="0.3"/>
    <row r="3142" ht="18" customHeight="1" x14ac:dyDescent="0.3"/>
    <row r="3143" ht="18" customHeight="1" x14ac:dyDescent="0.3"/>
    <row r="3144" ht="18" customHeight="1" x14ac:dyDescent="0.3"/>
    <row r="3145" ht="18" customHeight="1" x14ac:dyDescent="0.3"/>
    <row r="3146" ht="18" customHeight="1" x14ac:dyDescent="0.3"/>
    <row r="3147" ht="18" customHeight="1" x14ac:dyDescent="0.3"/>
    <row r="3148" ht="18" customHeight="1" x14ac:dyDescent="0.3"/>
    <row r="3149" ht="18" customHeight="1" x14ac:dyDescent="0.3"/>
    <row r="3150" ht="18" customHeight="1" x14ac:dyDescent="0.3"/>
    <row r="3151" ht="18" customHeight="1" x14ac:dyDescent="0.3"/>
    <row r="3152" ht="18" customHeight="1" x14ac:dyDescent="0.3"/>
    <row r="3153" ht="18" customHeight="1" x14ac:dyDescent="0.3"/>
    <row r="3154" ht="18" customHeight="1" x14ac:dyDescent="0.3"/>
    <row r="3155" ht="18" customHeight="1" x14ac:dyDescent="0.3"/>
    <row r="3156" ht="18" customHeight="1" x14ac:dyDescent="0.3"/>
    <row r="3157" ht="18" customHeight="1" x14ac:dyDescent="0.3"/>
    <row r="3158" ht="18" customHeight="1" x14ac:dyDescent="0.3"/>
    <row r="3159" ht="18" customHeight="1" x14ac:dyDescent="0.3"/>
    <row r="3160" ht="18" customHeight="1" x14ac:dyDescent="0.3"/>
    <row r="3161" ht="18" customHeight="1" x14ac:dyDescent="0.3"/>
    <row r="3162" ht="18" customHeight="1" x14ac:dyDescent="0.3"/>
    <row r="3163" ht="18" customHeight="1" x14ac:dyDescent="0.3"/>
    <row r="3164" ht="18" customHeight="1" x14ac:dyDescent="0.3"/>
    <row r="3165" ht="18" customHeight="1" x14ac:dyDescent="0.3"/>
    <row r="3166" ht="18" customHeight="1" x14ac:dyDescent="0.3"/>
    <row r="3167" ht="18" customHeight="1" x14ac:dyDescent="0.3"/>
    <row r="3168" ht="18" customHeight="1" x14ac:dyDescent="0.3"/>
    <row r="3169" ht="18" customHeight="1" x14ac:dyDescent="0.3"/>
    <row r="3170" ht="18" customHeight="1" x14ac:dyDescent="0.3"/>
    <row r="3171" ht="18" customHeight="1" x14ac:dyDescent="0.3"/>
    <row r="3172" ht="18" customHeight="1" x14ac:dyDescent="0.3"/>
    <row r="3173" ht="18" customHeight="1" x14ac:dyDescent="0.3"/>
    <row r="3174" ht="18" customHeight="1" x14ac:dyDescent="0.3"/>
    <row r="3175" ht="18" customHeight="1" x14ac:dyDescent="0.3"/>
    <row r="3176" ht="18" customHeight="1" x14ac:dyDescent="0.3"/>
    <row r="3177" ht="18" customHeight="1" x14ac:dyDescent="0.3"/>
    <row r="3178" ht="18" customHeight="1" x14ac:dyDescent="0.3"/>
    <row r="3179" ht="18" customHeight="1" x14ac:dyDescent="0.3"/>
    <row r="3180" ht="18" customHeight="1" x14ac:dyDescent="0.3"/>
    <row r="3181" ht="18" customHeight="1" x14ac:dyDescent="0.3"/>
    <row r="3182" ht="18" customHeight="1" x14ac:dyDescent="0.3"/>
    <row r="3183" ht="18" customHeight="1" x14ac:dyDescent="0.3"/>
    <row r="3184" ht="18" customHeight="1" x14ac:dyDescent="0.3"/>
    <row r="3185" ht="18" customHeight="1" x14ac:dyDescent="0.3"/>
    <row r="3186" ht="18" customHeight="1" x14ac:dyDescent="0.3"/>
    <row r="3187" ht="18" customHeight="1" x14ac:dyDescent="0.3"/>
    <row r="3188" ht="18" customHeight="1" x14ac:dyDescent="0.3"/>
    <row r="3189" ht="18" customHeight="1" x14ac:dyDescent="0.3"/>
    <row r="3190" ht="18" customHeight="1" x14ac:dyDescent="0.3"/>
    <row r="3191" ht="18" customHeight="1" x14ac:dyDescent="0.3"/>
    <row r="3192" ht="18" customHeight="1" x14ac:dyDescent="0.3"/>
    <row r="3193" ht="18" customHeight="1" x14ac:dyDescent="0.3"/>
    <row r="3194" ht="18" customHeight="1" x14ac:dyDescent="0.3"/>
    <row r="3195" ht="18" customHeight="1" x14ac:dyDescent="0.3"/>
    <row r="3196" ht="18" customHeight="1" x14ac:dyDescent="0.3"/>
    <row r="3197" ht="18" customHeight="1" x14ac:dyDescent="0.3"/>
    <row r="3198" ht="18" customHeight="1" x14ac:dyDescent="0.3"/>
    <row r="3199" ht="18" customHeight="1" x14ac:dyDescent="0.3"/>
    <row r="3200" ht="18" customHeight="1" x14ac:dyDescent="0.3"/>
    <row r="3201" ht="18" customHeight="1" x14ac:dyDescent="0.3"/>
    <row r="3202" ht="18" customHeight="1" x14ac:dyDescent="0.3"/>
    <row r="3203" ht="18" customHeight="1" x14ac:dyDescent="0.3"/>
    <row r="3204" ht="18" customHeight="1" x14ac:dyDescent="0.3"/>
    <row r="3205" ht="18" customHeight="1" x14ac:dyDescent="0.3"/>
    <row r="3206" ht="18" customHeight="1" x14ac:dyDescent="0.3"/>
    <row r="3207" ht="18" customHeight="1" x14ac:dyDescent="0.3"/>
    <row r="3208" ht="18" customHeight="1" x14ac:dyDescent="0.3"/>
    <row r="3209" ht="18" customHeight="1" x14ac:dyDescent="0.3"/>
    <row r="3210" ht="18" customHeight="1" x14ac:dyDescent="0.3"/>
    <row r="3211" ht="18" customHeight="1" x14ac:dyDescent="0.3"/>
    <row r="3212" ht="18" customHeight="1" x14ac:dyDescent="0.3"/>
    <row r="3213" ht="18" customHeight="1" x14ac:dyDescent="0.3"/>
    <row r="3214" ht="18" customHeight="1" x14ac:dyDescent="0.3"/>
    <row r="3215" ht="18" customHeight="1" x14ac:dyDescent="0.3"/>
  </sheetData>
  <hyperlinks>
    <hyperlink ref="E479" r:id="rId1" display="https://tso.nmetau.edu.ua/index.php?page=4&amp;p2=100&amp;id=99751&amp;close=yes"/>
  </hyperlinks>
  <pageMargins left="0.7" right="0.7" top="0.75" bottom="0.75" header="0.3" footer="0.3"/>
  <pageSetup paperSize="9" scale="1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ІІІ курс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Пульпинский Миша</cp:lastModifiedBy>
  <cp:lastPrinted>2024-10-27T09:16:51Z</cp:lastPrinted>
  <dcterms:created xsi:type="dcterms:W3CDTF">2024-03-18T08:48:24Z</dcterms:created>
  <dcterms:modified xsi:type="dcterms:W3CDTF">2025-02-01T12:55:04Z</dcterms:modified>
</cp:coreProperties>
</file>