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20112" windowHeight="7992"/>
  </bookViews>
  <sheets>
    <sheet name="ВЗД бак1" sheetId="1" r:id="rId1"/>
  </sheets>
  <definedNames>
    <definedName name="_xlnm._FilterDatabase" localSheetId="0" hidden="1">'ВЗД бак1'!#REF!</definedName>
  </definedNames>
  <calcPr calcId="145621"/>
</workbook>
</file>

<file path=xl/calcChain.xml><?xml version="1.0" encoding="utf-8"?>
<calcChain xmlns="http://schemas.openxmlformats.org/spreadsheetml/2006/main">
  <c r="B5" i="1" l="1"/>
  <c r="B131" i="1" s="1"/>
  <c r="B252" i="1" s="1"/>
  <c r="B287" i="1" s="1"/>
  <c r="B319" i="1" s="1"/>
  <c r="C320" i="1" l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K319" i="1" s="1"/>
  <c r="C253" i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88" i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6" i="1"/>
  <c r="C7" i="1" s="1"/>
  <c r="C8" i="1" s="1"/>
  <c r="C9" i="1" s="1"/>
  <c r="C10" i="1" s="1"/>
  <c r="C11" i="1" s="1"/>
  <c r="C12" i="1" s="1"/>
  <c r="C13" i="1" s="1"/>
  <c r="C14" i="1" s="1"/>
  <c r="C15" i="1" s="1"/>
  <c r="C132" i="1"/>
  <c r="C133" i="1" s="1"/>
  <c r="C276" i="1" l="1"/>
  <c r="C277" i="1" s="1"/>
  <c r="C278" i="1" s="1"/>
  <c r="C279" i="1" s="1"/>
  <c r="C280" i="1" s="1"/>
  <c r="C281" i="1" s="1"/>
  <c r="C282" i="1" s="1"/>
  <c r="C283" i="1" s="1"/>
  <c r="C284" i="1" s="1"/>
  <c r="K252" i="1" s="1"/>
  <c r="C16" i="1"/>
  <c r="C17" i="1" s="1"/>
  <c r="C18" i="1" s="1"/>
  <c r="C19" i="1" s="1"/>
  <c r="C20" i="1" s="1"/>
  <c r="C21" i="1" s="1"/>
  <c r="C22" i="1" s="1"/>
  <c r="C23" i="1" s="1"/>
  <c r="C24" i="1" s="1"/>
  <c r="C134" i="1"/>
  <c r="C135" i="1" s="1"/>
  <c r="C136" i="1" s="1"/>
  <c r="C137" i="1" s="1"/>
  <c r="C138" i="1" s="1"/>
  <c r="C139" i="1" s="1"/>
  <c r="C140" i="1" s="1"/>
  <c r="C141" i="1" s="1"/>
  <c r="C142" i="1" s="1"/>
  <c r="C305" i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K287" i="1" s="1"/>
  <c r="C25" i="1" l="1"/>
  <c r="C26" i="1" s="1"/>
  <c r="C27" i="1" s="1"/>
  <c r="C28" i="1" s="1"/>
  <c r="C143" i="1"/>
  <c r="C144" i="1" s="1"/>
  <c r="C145" i="1" s="1"/>
  <c r="C146" i="1" s="1"/>
  <c r="C147" i="1" s="1"/>
  <c r="C148" i="1" s="1"/>
  <c r="C149" i="1" s="1"/>
  <c r="C29" i="1" l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150" i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50" i="1" l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161" i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l="1"/>
  <c r="C206" i="1" s="1"/>
  <c r="C207" i="1" s="1"/>
  <c r="C208" i="1" s="1"/>
  <c r="C209" i="1" s="1"/>
  <c r="C210" i="1" s="1"/>
  <c r="C211" i="1" s="1"/>
  <c r="C212" i="1" s="1"/>
  <c r="C71" i="1"/>
  <c r="C213" i="1" l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K131" i="1" s="1"/>
  <c r="C72" i="1"/>
  <c r="C73" i="1" l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l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l="1"/>
  <c r="C119" i="1" s="1"/>
  <c r="C120" i="1" s="1"/>
  <c r="C121" i="1" s="1"/>
  <c r="C122" i="1" s="1"/>
  <c r="C123" i="1" s="1"/>
  <c r="C124" i="1" l="1"/>
  <c r="C125" i="1" s="1"/>
  <c r="C126" i="1" s="1"/>
  <c r="C127" i="1" s="1"/>
  <c r="C128" i="1" s="1"/>
  <c r="K5" i="1" s="1"/>
  <c r="K339" i="1" l="1"/>
</calcChain>
</file>

<file path=xl/sharedStrings.xml><?xml version="1.0" encoding="utf-8"?>
<sst xmlns="http://schemas.openxmlformats.org/spreadsheetml/2006/main" count="654" uniqueCount="362">
  <si>
    <t xml:space="preserve">№ </t>
  </si>
  <si>
    <t>з/п</t>
  </si>
  <si>
    <t>Код та назва дисципліни</t>
  </si>
  <si>
    <t>студентів</t>
  </si>
  <si>
    <t xml:space="preserve">Кількість </t>
  </si>
  <si>
    <t xml:space="preserve">3 чверть (2.1) 1 курса бакалаврата </t>
  </si>
  <si>
    <t>05/01Технології 3D моделювання та прототипування</t>
  </si>
  <si>
    <t xml:space="preserve">10/01 Основи об'єктно-орієнтованого програмування
</t>
  </si>
  <si>
    <t xml:space="preserve">11/01Художнє литво та його роль в історії
</t>
  </si>
  <si>
    <t xml:space="preserve">23/05 Закони термодинаміки для металургів
</t>
  </si>
  <si>
    <t>Бараненко Євген Олександрович</t>
  </si>
  <si>
    <t>Гречухін Артем Юрійович</t>
  </si>
  <si>
    <t>Квітчало Сергій Анатолійович</t>
  </si>
  <si>
    <t>Кучерявий Олег Євгенійович</t>
  </si>
  <si>
    <t>Ялимкилинч Синем</t>
  </si>
  <si>
    <t>Лялякіна Ксенія Євгенівна</t>
  </si>
  <si>
    <t>ІМ01-24</t>
  </si>
  <si>
    <t>Мужецький Максим Вадимович</t>
  </si>
  <si>
    <t>Хоменко Антон Сергійович</t>
  </si>
  <si>
    <t>Шаповалов Олександр Романович</t>
  </si>
  <si>
    <t>Формакова Віра Володимирівна</t>
  </si>
  <si>
    <t xml:space="preserve">24/01 Інженерна графіка
</t>
  </si>
  <si>
    <t>МВ01-24-1</t>
  </si>
  <si>
    <t>Тонконогий А.Д.</t>
  </si>
  <si>
    <t>Пилипець В.В.</t>
  </si>
  <si>
    <t>Січкорук М.І.</t>
  </si>
  <si>
    <t>Стрига В.В.</t>
  </si>
  <si>
    <t>Цінченко О.С.</t>
  </si>
  <si>
    <t>Коміссаренко В.А.</t>
  </si>
  <si>
    <t>Пилипчук Я.В.</t>
  </si>
  <si>
    <t>Нікулін Д.С.</t>
  </si>
  <si>
    <t>Данілов Д.О.</t>
  </si>
  <si>
    <t>Гордійчук С.В.</t>
  </si>
  <si>
    <t>Кречун І.Д.</t>
  </si>
  <si>
    <t>Яременко Д.М.</t>
  </si>
  <si>
    <t>Костигов Д.В.</t>
  </si>
  <si>
    <t>Лисаченко М.С.</t>
  </si>
  <si>
    <t>Карайбіда Є.В.</t>
  </si>
  <si>
    <t>Хвостов Є.О.</t>
  </si>
  <si>
    <t>Мамонов В.В.</t>
  </si>
  <si>
    <t>Кодинець А.О.</t>
  </si>
  <si>
    <t>Панський В.В.</t>
  </si>
  <si>
    <t>Шило О.В.</t>
  </si>
  <si>
    <t>Раков Д.Р.</t>
  </si>
  <si>
    <t>Гомянін П.В.</t>
  </si>
  <si>
    <t>МВ01-24-2</t>
  </si>
  <si>
    <t>МЕ02-24</t>
  </si>
  <si>
    <t>МЕ01-24</t>
  </si>
  <si>
    <t>МЕ04-24</t>
  </si>
  <si>
    <t>Бабченко Артем Михайлович</t>
  </si>
  <si>
    <t>Буша Олексій Ігорович</t>
  </si>
  <si>
    <t>Веприк Руслан Борисович</t>
  </si>
  <si>
    <t>Дяченко Софія Артемівна</t>
  </si>
  <si>
    <t>Жмур Віталій Іванович</t>
  </si>
  <si>
    <t>Заворохін Олександр Максимович</t>
  </si>
  <si>
    <t>Карманов Володимир Романович</t>
  </si>
  <si>
    <t>Лагода Михайло Андрійович</t>
  </si>
  <si>
    <t>Латиш Ілля Віталійович </t>
  </si>
  <si>
    <t>Марченко Артем Вікторович</t>
  </si>
  <si>
    <t>Новіков Олексій Петрович</t>
  </si>
  <si>
    <t>Осіпов В`ячеслав Володимирович</t>
  </si>
  <si>
    <t>Тележніков Олександр Віталійович</t>
  </si>
  <si>
    <t>Туркін Олександр Юрійович</t>
  </si>
  <si>
    <t>Чаплій Назар Тимофійович</t>
  </si>
  <si>
    <t>МЕ06-24</t>
  </si>
  <si>
    <t>Довжук О.В.</t>
  </si>
  <si>
    <t>МЛ01-24</t>
  </si>
  <si>
    <t>Амелін Олександр Олександрович</t>
  </si>
  <si>
    <t>Бардусов Максим Сергійович</t>
  </si>
  <si>
    <t>Бодров Денис Сергійович</t>
  </si>
  <si>
    <t>Бойко Сергій Вікторович</t>
  </si>
  <si>
    <t>Бойко Віталій Дмитрович</t>
  </si>
  <si>
    <t>Верещага Владислав Анатолійович</t>
  </si>
  <si>
    <t>Гасанов Тофік Фахраддинович</t>
  </si>
  <si>
    <t>Громов Сергій Олександрович</t>
  </si>
  <si>
    <t>Губієв Артем Славікович</t>
  </si>
  <si>
    <t>Денисенко Роман Олександрович</t>
  </si>
  <si>
    <t>Доценко Станіслав Романович</t>
  </si>
  <si>
    <t>Драгун Василь Іванович</t>
  </si>
  <si>
    <t>Єлісєєв Кирило Геннадійович</t>
  </si>
  <si>
    <t>Зорін Максим Юрійович</t>
  </si>
  <si>
    <t>Іваниця Роман Дмитрович</t>
  </si>
  <si>
    <t>Ігошев Валерій Олександрович</t>
  </si>
  <si>
    <t>Ісаченко Данило Віталійович</t>
  </si>
  <si>
    <t>Калініченко Олександр Сергійович</t>
  </si>
  <si>
    <t>Клімова Альона Дмитрівна</t>
  </si>
  <si>
    <t>Козаметов Анатолій Анатолійович</t>
  </si>
  <si>
    <t>Корченюк Вадим Франкович</t>
  </si>
  <si>
    <t>Крапівной Левент Павлович</t>
  </si>
  <si>
    <t>Кріпаченко Руслан Олександрович</t>
  </si>
  <si>
    <t>Рогульський Віталій Йосипович</t>
  </si>
  <si>
    <t>МЛ02-24</t>
  </si>
  <si>
    <t>Готвянський Іван Віталійович</t>
  </si>
  <si>
    <t>Дашко Микола Іванович</t>
  </si>
  <si>
    <t>Демченко Олексій Анатолійович</t>
  </si>
  <si>
    <t>Козинець Аліна Максимівна</t>
  </si>
  <si>
    <t>Кокляєв Олександр Валерійович</t>
  </si>
  <si>
    <t>Кугришев Максим Валерійович</t>
  </si>
  <si>
    <t>Кудряшов Петро Геннадійович</t>
  </si>
  <si>
    <t>Ларін Денис Русланович</t>
  </si>
  <si>
    <t>Левенських Владислав Ігоревич</t>
  </si>
  <si>
    <t>Лисенко Руслан Миколайович</t>
  </si>
  <si>
    <t>Мельник Сергій Олександрович</t>
  </si>
  <si>
    <t>Митрук Павло Васильович</t>
  </si>
  <si>
    <t>Мухаматгалімов Владислав Сергійович</t>
  </si>
  <si>
    <t>Надха Кирило Вікторович</t>
  </si>
  <si>
    <t>Новицький Микита Сергійович</t>
  </si>
  <si>
    <t>Овсянніков Руслан Олександрович</t>
  </si>
  <si>
    <t>Павленко Євген Олександрович</t>
  </si>
  <si>
    <t>Павлюк Дмитро Олексійович</t>
  </si>
  <si>
    <t>Разумов Євген Володимирович</t>
  </si>
  <si>
    <t>Споденець Сергій Анатолійович</t>
  </si>
  <si>
    <t>Фрунзе Юрій Михайлович</t>
  </si>
  <si>
    <t>Яцук Артур Володимирович</t>
  </si>
  <si>
    <t>Яцук Пилип Юрійович</t>
  </si>
  <si>
    <t>МЛ03-24</t>
  </si>
  <si>
    <t>Козин Дмитро Олександрович</t>
  </si>
  <si>
    <t>Меняйло Маргарита Сергіївна</t>
  </si>
  <si>
    <t>Пахолюк Іван Миколайович</t>
  </si>
  <si>
    <t>Плешков Микола Вікторович</t>
  </si>
  <si>
    <t>Поляков Олексій Валерійович</t>
  </si>
  <si>
    <t>Полякова Вероніка Валеріївна</t>
  </si>
  <si>
    <t>Рибачек Дмитро Юрійович</t>
  </si>
  <si>
    <t>Русін Максим Васильович</t>
  </si>
  <si>
    <t>Сальник Микола Геннадійович</t>
  </si>
  <si>
    <t>Сидоренко Андрій Андрійович</t>
  </si>
  <si>
    <t>Січкар Олександр Іванович</t>
  </si>
  <si>
    <t>Скляров Кирило Олексійович</t>
  </si>
  <si>
    <t>Спектор Олег Олександрович</t>
  </si>
  <si>
    <t>Станіславов Роман Анатолійович</t>
  </si>
  <si>
    <t>Студілін Ілля Сергійович</t>
  </si>
  <si>
    <t>Танцюра Денис Ігорович</t>
  </si>
  <si>
    <t>Ткаченко Сергій Олексійович</t>
  </si>
  <si>
    <t>Цисс Андрій Георгійович</t>
  </si>
  <si>
    <t>Шестак Владислава Анатоліївна</t>
  </si>
  <si>
    <t>Шипотинник Віталій Миколайович</t>
  </si>
  <si>
    <t>Шипотинник Олександр Миколайович</t>
  </si>
  <si>
    <t>Щербина Сергій Вікторович</t>
  </si>
  <si>
    <t>Дружко Руслан Андрійович</t>
  </si>
  <si>
    <t>ХТ01-24</t>
  </si>
  <si>
    <t>Балагура Альбіна Олегівна</t>
  </si>
  <si>
    <t>Кайола Анжела Володимирівна</t>
  </si>
  <si>
    <t>Кайола Герман Вікторович</t>
  </si>
  <si>
    <t>Комлик Віталій Олександрович</t>
  </si>
  <si>
    <t>Пермяков Сергій В`ячеславович</t>
  </si>
  <si>
    <t>Полях Олена Вікторівна</t>
  </si>
  <si>
    <t>Філін Олександр Андрійович</t>
  </si>
  <si>
    <t>Ковальчук Д.І.</t>
  </si>
  <si>
    <t>АП01-24</t>
  </si>
  <si>
    <t>Овдієнко Є.М.</t>
  </si>
  <si>
    <t>Прус Д.О.</t>
  </si>
  <si>
    <t>СТ01-24</t>
  </si>
  <si>
    <t>Абрамов Олександр Андрійович</t>
  </si>
  <si>
    <t>Бутенко Олексій Олександрович</t>
  </si>
  <si>
    <t>Ляшенко Ян Федерович</t>
  </si>
  <si>
    <t>Челябов Едгар Натикович</t>
  </si>
  <si>
    <t>Шолудько Володимир Іванович</t>
  </si>
  <si>
    <t>АВ01-24</t>
  </si>
  <si>
    <t>Богдашев Ігор Андрійович</t>
  </si>
  <si>
    <t>Драган Костянтин Віталійович</t>
  </si>
  <si>
    <t>Ляшенко Володимир Іванович</t>
  </si>
  <si>
    <t>КТ01-24</t>
  </si>
  <si>
    <t>Бірюков Ілля Максимович</t>
  </si>
  <si>
    <t>Вечірко Роман Володимирович</t>
  </si>
  <si>
    <t>Лук`янов Євгеній Валентинович</t>
  </si>
  <si>
    <t>Мацко Владислав Юрійович</t>
  </si>
  <si>
    <t>Онуфрієнко Олексій Павлович</t>
  </si>
  <si>
    <t>Пивоваров Костянтин Романович</t>
  </si>
  <si>
    <t>Старушко Віталій Вікторович</t>
  </si>
  <si>
    <t>Хоменко Артем Дмитрович</t>
  </si>
  <si>
    <t>Шевченко Кирило Олександрович</t>
  </si>
  <si>
    <t>УП01-24</t>
  </si>
  <si>
    <t>Авіло Руслан Григорович</t>
  </si>
  <si>
    <t>Антонюк Іван Юрійович</t>
  </si>
  <si>
    <t>Голубицький Георгій Євгенович</t>
  </si>
  <si>
    <t>Ковальчук Дмітро Сергійович</t>
  </si>
  <si>
    <t>Ліщук Володимир Хомич</t>
  </si>
  <si>
    <t>Патіка Олек Євгенович</t>
  </si>
  <si>
    <t>МБ01-24</t>
  </si>
  <si>
    <t xml:space="preserve">Васюк Олег Юрійович </t>
  </si>
  <si>
    <t xml:space="preserve">Копил Антон Олександрович </t>
  </si>
  <si>
    <t xml:space="preserve">Медяник Станіслав Анатолійович </t>
  </si>
  <si>
    <t xml:space="preserve">Міросіді Олексій Володимирович </t>
  </si>
  <si>
    <t xml:space="preserve">Мосякін Тимофій Олександрович </t>
  </si>
  <si>
    <t>МН01-24</t>
  </si>
  <si>
    <t>Донец Валентин Олексийович</t>
  </si>
  <si>
    <t>Клименкова Анастасія Валеріївна</t>
  </si>
  <si>
    <t>Михайленко Олександр Ігорович</t>
  </si>
  <si>
    <t>Почан Ігор Сергійович</t>
  </si>
  <si>
    <t>Семьонов Данило Іванович</t>
  </si>
  <si>
    <t>Федорчук Вероніка Олексіівна</t>
  </si>
  <si>
    <t>Власюк С.О.</t>
  </si>
  <si>
    <t>Скворцов Д.І.</t>
  </si>
  <si>
    <t>МЕ03-24</t>
  </si>
  <si>
    <t>Архипов Михайло Юрійович</t>
  </si>
  <si>
    <t>Бабій Юрій Олексійович</t>
  </si>
  <si>
    <t>Буц Павло Іванович</t>
  </si>
  <si>
    <t>Гладкий Денис Сергійович</t>
  </si>
  <si>
    <t>Горб Віталій Вікторович </t>
  </si>
  <si>
    <t>Зигмунт Владислав Петрович</t>
  </si>
  <si>
    <t>Кордін Віталій Сергійович</t>
  </si>
  <si>
    <t>Куліков Андрій Андрійович</t>
  </si>
  <si>
    <t>Микитко Павло Андрійович</t>
  </si>
  <si>
    <t>Островерх Валентин Валентинович</t>
  </si>
  <si>
    <t>Очеретнов Максим Сергійович </t>
  </si>
  <si>
    <t>Передерій Сергій Миколайович</t>
  </si>
  <si>
    <t>Прохоров Максим Олександрович</t>
  </si>
  <si>
    <t>Савельєв Єгор Андрійович</t>
  </si>
  <si>
    <t>Саган Станіслав Миколайович</t>
  </si>
  <si>
    <t>Скворцов Андрій Дімітрійович</t>
  </si>
  <si>
    <t>Соха Дмитро Олегович</t>
  </si>
  <si>
    <t>Счастливець Дмитро Олександрович</t>
  </si>
  <si>
    <t>Тюпов Владислав Валерійович</t>
  </si>
  <si>
    <t>Федінчик Олександр Миколайович</t>
  </si>
  <si>
    <t>Циганок Олександр Сергійович</t>
  </si>
  <si>
    <t>Чепа Олег Юрійович</t>
  </si>
  <si>
    <t>ДІ01-24</t>
  </si>
  <si>
    <t>Ткаченко Данило Дмитрович</t>
  </si>
  <si>
    <t>ЕК02-24</t>
  </si>
  <si>
    <t>Шкуропадський М. С.</t>
  </si>
  <si>
    <t>ОА01-24</t>
  </si>
  <si>
    <t>ФК01-24</t>
  </si>
  <si>
    <t>КН01-24</t>
  </si>
  <si>
    <t>ПЗ01-24</t>
  </si>
  <si>
    <t>ТЕ01-24</t>
  </si>
  <si>
    <t>МЕ07-24</t>
  </si>
  <si>
    <t>Булаш Вячеслав Анатолійович</t>
  </si>
  <si>
    <t>Власенко Микола Олександрович</t>
  </si>
  <si>
    <t>Гук Сергій Юрійович</t>
  </si>
  <si>
    <t>Кириченко Кирило Юрійович </t>
  </si>
  <si>
    <t>Когтєв Максим Сергійович</t>
  </si>
  <si>
    <t>Кожухар Павло Валерійович</t>
  </si>
  <si>
    <t>Литвин Олександр Сергійович</t>
  </si>
  <si>
    <t>Литовченко Артем Сергійович</t>
  </si>
  <si>
    <t>Наливайко Сергій Сергійович</t>
  </si>
  <si>
    <t>Рівний Микола Миколайович</t>
  </si>
  <si>
    <t>Сокуренко Віталій Олексійович </t>
  </si>
  <si>
    <t>Титаренко Олена Миколаївна</t>
  </si>
  <si>
    <t>Устименко Олександр Олександрович</t>
  </si>
  <si>
    <t xml:space="preserve">Вибір загальних дисциплін у 2024-2025 навчальному році </t>
  </si>
  <si>
    <t>БОГОМОЛОВ ПАВЛО ІГОРОВИЧ</t>
  </si>
  <si>
    <t>ВІЄЦЬКИЙ ЮРІЙ МИКОЛАЙОВИЧ</t>
  </si>
  <si>
    <t>ЄСІПЕНКО МИКИТА СЕРГІЙОВИЧ</t>
  </si>
  <si>
    <t>КАЛІНІН МАКСИМ ВІТАЛІЙОВИЧ</t>
  </si>
  <si>
    <t>КІРІЧЕНКО РОМАН ЮРІЙОВИЧ</t>
  </si>
  <si>
    <t>КОСТЬ ГРИГОРІЙ СЕРГІЙОВИЧ</t>
  </si>
  <si>
    <t>ЛЕБЕДИНЕЦЬ КИРИЛО СТАНІСЛАВОВИЧ</t>
  </si>
  <si>
    <t>МІХЕЙКІН ІЛЛЯ СЕРГІЙОВИЧ</t>
  </si>
  <si>
    <t>МІЩЕНКО СЕРГІЙ ВОЛОДИМИРОВИЧ</t>
  </si>
  <si>
    <t>СОБОЛЬ АНТОН АНАТОЛІЙОИЧ</t>
  </si>
  <si>
    <t>ЧУПРИНА ГЕННАДІЙ ГЕННАДІЙОВИЧ</t>
  </si>
  <si>
    <t>ШВЕЦЬ ДМИТРО ІВАНОВИЧ</t>
  </si>
  <si>
    <t>ЯРЕМЕНКО ЄВГЕН СЕРГІЙОВИЧ</t>
  </si>
  <si>
    <t>Шаповал Анна Андріївна</t>
  </si>
  <si>
    <t>Романченко Анастасія Ігорівна</t>
  </si>
  <si>
    <t>Кононенко  Роман Геннадійович</t>
  </si>
  <si>
    <t>Спорняк Анастасія Федорівна</t>
  </si>
  <si>
    <t>Стадник Поліна Вадимівна</t>
  </si>
  <si>
    <t>Карпова Вероніка Андріївна</t>
  </si>
  <si>
    <t>Бурлака Володимир Володимирович</t>
  </si>
  <si>
    <t>ТЗ01-24</t>
  </si>
  <si>
    <t>ЕО01-24</t>
  </si>
  <si>
    <t>Михайлов Д.В.</t>
  </si>
  <si>
    <t>Бойко  А.Г.</t>
  </si>
  <si>
    <t>Іванов М.Г.</t>
  </si>
  <si>
    <t>Ліподат О.В.</t>
  </si>
  <si>
    <t>Дяченко Є.С.</t>
  </si>
  <si>
    <t>Ус Є.Ю.</t>
  </si>
  <si>
    <t>Лещик В.О.</t>
  </si>
  <si>
    <t>Рогач М.А.</t>
  </si>
  <si>
    <t>Ткачук Д.В.</t>
  </si>
  <si>
    <t>Нагаєць С.Ю.</t>
  </si>
  <si>
    <t>Іваненко М.Г.</t>
  </si>
  <si>
    <t>Кейс М.М.</t>
  </si>
  <si>
    <t>Кулак А.А.</t>
  </si>
  <si>
    <t>Луценко М.В.</t>
  </si>
  <si>
    <t>Блажкунов І.Д.</t>
  </si>
  <si>
    <t>Бруцький М.Ю.</t>
  </si>
  <si>
    <t>Гамор С.І.</t>
  </si>
  <si>
    <t>Горб А.Г.</t>
  </si>
  <si>
    <t>Доценко О.М.</t>
  </si>
  <si>
    <t>Дюжник В.С.</t>
  </si>
  <si>
    <t>Ковальов С.А.</t>
  </si>
  <si>
    <t>Лакуста В.В.</t>
  </si>
  <si>
    <t>Коноваленко П.М.</t>
  </si>
  <si>
    <t>Майсюк Є.С.</t>
  </si>
  <si>
    <t>Ничипорук В.П.</t>
  </si>
  <si>
    <t>Олещенко Д.М.</t>
  </si>
  <si>
    <t>Рижій О.В.</t>
  </si>
  <si>
    <t>Семещенко Д.В.</t>
  </si>
  <si>
    <t>Смеречанський О.В.</t>
  </si>
  <si>
    <t>Смокович Д.Д.</t>
  </si>
  <si>
    <t>Шапочкін А.А.</t>
  </si>
  <si>
    <t>Парамонова Г.Ю.</t>
  </si>
  <si>
    <t>Лавренко М.І.</t>
  </si>
  <si>
    <t>Пароконний О.В.</t>
  </si>
  <si>
    <t>Пінцов Олександр Володимирович</t>
  </si>
  <si>
    <t>Корпань Максим Олександрович</t>
  </si>
  <si>
    <t>Лебедин О.</t>
  </si>
  <si>
    <t>Ковальов В.</t>
  </si>
  <si>
    <t>Логвіненко А.</t>
  </si>
  <si>
    <t>Плетньов І.</t>
  </si>
  <si>
    <t>Фастащенко Р.</t>
  </si>
  <si>
    <t>Балабанов І.О.</t>
  </si>
  <si>
    <t>Балюбаш І.О.</t>
  </si>
  <si>
    <t>Волков М.П.</t>
  </si>
  <si>
    <t>Голубенко О.В.</t>
  </si>
  <si>
    <t>Потьомкін О.М.</t>
  </si>
  <si>
    <t>Шалін Б.А.</t>
  </si>
  <si>
    <t>Лігай О.Р.</t>
  </si>
  <si>
    <t>Малий С.В.</t>
  </si>
  <si>
    <t>Свєшников Є.О.</t>
  </si>
  <si>
    <t>Синиця Д.Г.</t>
  </si>
  <si>
    <t>Смирнов В.К.</t>
  </si>
  <si>
    <t>Царьов М.Р.</t>
  </si>
  <si>
    <t>Шульгай М.М.</t>
  </si>
  <si>
    <t>Альбов В.В.</t>
  </si>
  <si>
    <t>Артеменко А.А.</t>
  </si>
  <si>
    <t>Білий В.С.</t>
  </si>
  <si>
    <t>Васильєв О.О.</t>
  </si>
  <si>
    <t>Гавриленко А.В.</t>
  </si>
  <si>
    <t>Ігнатенко О.В.</t>
  </si>
  <si>
    <t>Козловський О.Ю.</t>
  </si>
  <si>
    <t>Купко А.Р.</t>
  </si>
  <si>
    <t>Курдуб О.С.</t>
  </si>
  <si>
    <t>Лєбєдєв В.В.</t>
  </si>
  <si>
    <t>Лєбєдєв І.В.</t>
  </si>
  <si>
    <t>Максимов І.О.</t>
  </si>
  <si>
    <t>Могильний Я.І.</t>
  </si>
  <si>
    <t>Муравський Д.С.</t>
  </si>
  <si>
    <t>Недоступ І.В.</t>
  </si>
  <si>
    <t>Нощенко А.А.</t>
  </si>
  <si>
    <t>Обухов М.Ю.</t>
  </si>
  <si>
    <t>Писаренко О.О.</t>
  </si>
  <si>
    <t>Римарчук Є.В.</t>
  </si>
  <si>
    <t>Сорокін В.В.</t>
  </si>
  <si>
    <t>Старостенко Є.Ю.</t>
  </si>
  <si>
    <t>Стогній В.В.</t>
  </si>
  <si>
    <t>Ступак О.В.</t>
  </si>
  <si>
    <t>Шевченко В.О.</t>
  </si>
  <si>
    <t>Шевякова О.Г.</t>
  </si>
  <si>
    <t>Ліпін Д.Ю.</t>
  </si>
  <si>
    <t>Григоренко А.І.</t>
  </si>
  <si>
    <t>Антонов М.В.</t>
  </si>
  <si>
    <t>Анісімов Д.О.</t>
  </si>
  <si>
    <t>Водоп'ян О.С.</t>
  </si>
  <si>
    <t>Білан І.О.</t>
  </si>
  <si>
    <t>Богун Г.О.</t>
  </si>
  <si>
    <t>Вороной В.Є.</t>
  </si>
  <si>
    <t>Данилевський І.Є.</t>
  </si>
  <si>
    <t>Добров Р.М.</t>
  </si>
  <si>
    <t>Єрмаков Р.М.</t>
  </si>
  <si>
    <t>Кардашим Е.В.</t>
  </si>
  <si>
    <t>Кібець Р.В.</t>
  </si>
  <si>
    <t>Положай В.Ю.</t>
  </si>
  <si>
    <t>Целягін В.О.</t>
  </si>
  <si>
    <t>Целягіна Я.В.</t>
  </si>
  <si>
    <t>Яковенко В.Р.</t>
  </si>
  <si>
    <t>Герасимов Владислав Анатолійович</t>
  </si>
  <si>
    <t>Григор`ян Давид Каренович</t>
  </si>
  <si>
    <t>Якубенко Микола Валерійович</t>
  </si>
  <si>
    <t>Чуєв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</si>
</sst>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  <charset val="204"/>
    </font>
    <font>
      <b/>
      <sz val="12"/>
      <color rgb="FF43434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indexed="64"/>
      </bottom>
      <diagonal/>
    </border>
    <border>
      <left/>
      <right style="thin">
        <color rgb="FFF8F9FA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F8F9FA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F8F9FA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6">
    <xf numFmtId="0" fontId="0" fillId="0" borderId="0" xfId="0"/>
    <xf numFmtId="0" fontId="5" fillId="0" borderId="4" xfId="0" applyFont="1" applyBorder="1"/>
    <xf numFmtId="0" fontId="5" fillId="0" borderId="6" xfId="0" applyFont="1" applyBorder="1"/>
    <xf numFmtId="0" fontId="6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2" fillId="0" borderId="23" xfId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1" applyFont="1" applyFill="1" applyBorder="1" applyAlignment="1">
      <alignment horizontal="center" vertical="top" wrapText="1"/>
    </xf>
    <xf numFmtId="0" fontId="1" fillId="0" borderId="0" xfId="0" applyFont="1" applyBorder="1"/>
    <xf numFmtId="0" fontId="0" fillId="0" borderId="7" xfId="0" applyBorder="1"/>
    <xf numFmtId="0" fontId="5" fillId="0" borderId="8" xfId="0" applyFont="1" applyBorder="1"/>
    <xf numFmtId="0" fontId="5" fillId="0" borderId="10" xfId="0" applyFont="1" applyBorder="1"/>
    <xf numFmtId="0" fontId="5" fillId="0" borderId="29" xfId="0" applyFont="1" applyBorder="1" applyAlignment="1">
      <alignment horizontal="center"/>
    </xf>
    <xf numFmtId="0" fontId="1" fillId="0" borderId="5" xfId="0" applyFont="1" applyBorder="1"/>
    <xf numFmtId="0" fontId="7" fillId="0" borderId="9" xfId="1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12" fillId="0" borderId="14" xfId="0" applyFont="1" applyFill="1" applyBorder="1"/>
    <xf numFmtId="0" fontId="7" fillId="0" borderId="14" xfId="0" applyFont="1" applyFill="1" applyBorder="1"/>
    <xf numFmtId="0" fontId="7" fillId="0" borderId="12" xfId="0" applyFont="1" applyFill="1" applyBorder="1"/>
    <xf numFmtId="0" fontId="7" fillId="0" borderId="13" xfId="0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1" xfId="0" applyFont="1" applyFill="1" applyBorder="1"/>
    <xf numFmtId="0" fontId="7" fillId="0" borderId="19" xfId="0" applyFont="1" applyFill="1" applyBorder="1"/>
    <xf numFmtId="0" fontId="7" fillId="0" borderId="37" xfId="0" applyFont="1" applyFill="1" applyBorder="1"/>
    <xf numFmtId="0" fontId="7" fillId="0" borderId="38" xfId="0" applyFont="1" applyFill="1" applyBorder="1"/>
    <xf numFmtId="49" fontId="7" fillId="0" borderId="28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/>
    <xf numFmtId="0" fontId="7" fillId="0" borderId="0" xfId="0" applyFont="1" applyFill="1" applyBorder="1" applyAlignment="1"/>
    <xf numFmtId="49" fontId="7" fillId="0" borderId="21" xfId="0" applyNumberFormat="1" applyFont="1" applyFill="1" applyBorder="1" applyAlignment="1">
      <alignment horizontal="center"/>
    </xf>
    <xf numFmtId="0" fontId="7" fillId="0" borderId="20" xfId="0" applyFont="1" applyFill="1" applyBorder="1"/>
    <xf numFmtId="0" fontId="7" fillId="0" borderId="8" xfId="0" applyFont="1" applyFill="1" applyBorder="1"/>
    <xf numFmtId="0" fontId="7" fillId="0" borderId="10" xfId="0" applyFont="1" applyFill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/>
    <xf numFmtId="0" fontId="7" fillId="0" borderId="14" xfId="0" applyFont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19" xfId="0" applyFont="1" applyBorder="1" applyAlignment="1">
      <alignment horizontal="center"/>
    </xf>
    <xf numFmtId="0" fontId="7" fillId="0" borderId="19" xfId="0" applyFont="1" applyBorder="1"/>
    <xf numFmtId="0" fontId="7" fillId="0" borderId="0" xfId="0" applyFont="1" applyBorder="1" applyAlignment="1">
      <alignment horizontal="center"/>
    </xf>
    <xf numFmtId="0" fontId="7" fillId="0" borderId="17" xfId="0" applyFont="1" applyBorder="1"/>
    <xf numFmtId="0" fontId="7" fillId="0" borderId="21" xfId="0" applyFont="1" applyFill="1" applyBorder="1" applyAlignment="1"/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49" fontId="7" fillId="0" borderId="20" xfId="0" applyNumberFormat="1" applyFont="1" applyFill="1" applyBorder="1" applyAlignment="1">
      <alignment horizontal="center" vertical="center"/>
    </xf>
    <xf numFmtId="0" fontId="1" fillId="0" borderId="11" xfId="0" applyFont="1" applyFill="1" applyBorder="1"/>
    <xf numFmtId="49" fontId="7" fillId="0" borderId="28" xfId="0" applyNumberFormat="1" applyFont="1" applyFill="1" applyBorder="1" applyAlignment="1">
      <alignment horizontal="center"/>
    </xf>
    <xf numFmtId="0" fontId="7" fillId="0" borderId="35" xfId="0" applyFont="1" applyFill="1" applyBorder="1" applyAlignment="1">
      <alignment vertical="center"/>
    </xf>
    <xf numFmtId="0" fontId="7" fillId="0" borderId="39" xfId="0" applyFont="1" applyFill="1" applyBorder="1" applyAlignment="1">
      <alignment vertical="center"/>
    </xf>
    <xf numFmtId="49" fontId="7" fillId="0" borderId="9" xfId="0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30" xfId="0" applyFont="1" applyFill="1" applyBorder="1"/>
    <xf numFmtId="0" fontId="7" fillId="0" borderId="2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1" fillId="0" borderId="10" xfId="0" applyFont="1" applyBorder="1"/>
    <xf numFmtId="0" fontId="3" fillId="0" borderId="1" xfId="0" applyFont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1" fillId="0" borderId="3" xfId="0" applyFont="1" applyBorder="1"/>
    <xf numFmtId="0" fontId="7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49" fontId="7" fillId="0" borderId="14" xfId="0" applyNumberFormat="1" applyFont="1" applyFill="1" applyBorder="1"/>
    <xf numFmtId="49" fontId="7" fillId="0" borderId="0" xfId="0" applyNumberFormat="1" applyFont="1" applyFill="1" applyBorder="1"/>
    <xf numFmtId="0" fontId="0" fillId="0" borderId="14" xfId="0" applyBorder="1"/>
    <xf numFmtId="0" fontId="7" fillId="0" borderId="9" xfId="0" applyFont="1" applyFill="1" applyBorder="1" applyAlignment="1">
      <alignment horizontal="center"/>
    </xf>
    <xf numFmtId="0" fontId="7" fillId="0" borderId="21" xfId="0" applyFont="1" applyBorder="1"/>
    <xf numFmtId="0" fontId="7" fillId="0" borderId="21" xfId="0" applyFont="1" applyBorder="1" applyAlignment="1">
      <alignment horizontal="center"/>
    </xf>
    <xf numFmtId="0" fontId="13" fillId="0" borderId="0" xfId="0" applyFont="1" applyBorder="1"/>
    <xf numFmtId="0" fontId="7" fillId="0" borderId="23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14" fillId="0" borderId="0" xfId="0" applyFont="1" applyBorder="1" applyAlignment="1">
      <alignment vertical="center"/>
    </xf>
    <xf numFmtId="0" fontId="7" fillId="0" borderId="11" xfId="0" applyFont="1" applyFill="1" applyBorder="1"/>
    <xf numFmtId="0" fontId="12" fillId="0" borderId="30" xfId="0" applyFont="1" applyFill="1" applyBorder="1"/>
    <xf numFmtId="0" fontId="12" fillId="0" borderId="31" xfId="0" applyFont="1" applyFill="1" applyBorder="1" applyAlignment="1">
      <alignment horizontal="center"/>
    </xf>
    <xf numFmtId="0" fontId="9" fillId="0" borderId="41" xfId="0" applyFont="1" applyBorder="1" applyAlignment="1">
      <alignment vertical="center"/>
    </xf>
    <xf numFmtId="0" fontId="7" fillId="0" borderId="40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5" fillId="3" borderId="43" xfId="0" applyFont="1" applyFill="1" applyBorder="1" applyAlignment="1"/>
    <xf numFmtId="0" fontId="1" fillId="0" borderId="43" xfId="0" applyFont="1" applyBorder="1" applyAlignment="1"/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5" fillId="2" borderId="21" xfId="0" applyFont="1" applyFill="1" applyBorder="1" applyAlignment="1"/>
    <xf numFmtId="0" fontId="1" fillId="0" borderId="9" xfId="0" applyFont="1" applyBorder="1" applyAlignment="1">
      <alignment horizont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43" xfId="0" applyNumberFormat="1" applyFont="1" applyFill="1" applyBorder="1" applyAlignment="1">
      <alignment horizontal="center"/>
    </xf>
    <xf numFmtId="0" fontId="7" fillId="0" borderId="17" xfId="0" applyFont="1" applyFill="1" applyBorder="1"/>
    <xf numFmtId="0" fontId="15" fillId="3" borderId="45" xfId="0" applyFont="1" applyFill="1" applyBorder="1" applyAlignment="1"/>
    <xf numFmtId="0" fontId="1" fillId="0" borderId="28" xfId="0" applyFont="1" applyBorder="1" applyAlignment="1">
      <alignment horizontal="center"/>
    </xf>
    <xf numFmtId="0" fontId="7" fillId="0" borderId="43" xfId="0" applyFont="1" applyFill="1" applyBorder="1"/>
    <xf numFmtId="0" fontId="1" fillId="0" borderId="43" xfId="0" applyFont="1" applyFill="1" applyBorder="1"/>
    <xf numFmtId="0" fontId="7" fillId="0" borderId="43" xfId="0" applyFont="1" applyFill="1" applyBorder="1" applyAlignment="1"/>
    <xf numFmtId="0" fontId="7" fillId="0" borderId="43" xfId="0" applyFont="1" applyBorder="1" applyAlignment="1">
      <alignment horizontal="center"/>
    </xf>
    <xf numFmtId="0" fontId="7" fillId="0" borderId="43" xfId="0" applyFont="1" applyBorder="1"/>
    <xf numFmtId="0" fontId="7" fillId="0" borderId="43" xfId="0" applyFont="1" applyFill="1" applyBorder="1" applyAlignment="1">
      <alignment horizontal="center"/>
    </xf>
    <xf numFmtId="0" fontId="7" fillId="0" borderId="47" xfId="0" applyFont="1" applyFill="1" applyBorder="1"/>
    <xf numFmtId="0" fontId="7" fillId="0" borderId="33" xfId="0" applyFont="1" applyFill="1" applyBorder="1"/>
    <xf numFmtId="0" fontId="7" fillId="0" borderId="34" xfId="0" applyFont="1" applyFill="1" applyBorder="1"/>
    <xf numFmtId="0" fontId="7" fillId="0" borderId="28" xfId="0" applyFont="1" applyBorder="1" applyAlignment="1">
      <alignment horizontal="center"/>
    </xf>
    <xf numFmtId="0" fontId="16" fillId="0" borderId="43" xfId="0" applyFont="1" applyFill="1" applyBorder="1" applyAlignment="1">
      <alignment horizontal="left"/>
    </xf>
    <xf numFmtId="0" fontId="16" fillId="0" borderId="19" xfId="0" applyFont="1" applyFill="1" applyBorder="1" applyAlignment="1">
      <alignment horizontal="left"/>
    </xf>
    <xf numFmtId="49" fontId="7" fillId="0" borderId="21" xfId="0" applyNumberFormat="1" applyFont="1" applyFill="1" applyBorder="1"/>
    <xf numFmtId="49" fontId="7" fillId="0" borderId="43" xfId="0" applyNumberFormat="1" applyFont="1" applyFill="1" applyBorder="1"/>
    <xf numFmtId="0" fontId="17" fillId="0" borderId="43" xfId="0" applyFont="1" applyBorder="1" applyAlignment="1">
      <alignment vertical="center"/>
    </xf>
    <xf numFmtId="0" fontId="7" fillId="0" borderId="16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7" fillId="0" borderId="2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2" fillId="0" borderId="0" xfId="0" applyFont="1" applyFill="1" applyBorder="1"/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12" fillId="0" borderId="6" xfId="0" applyFont="1" applyFill="1" applyBorder="1"/>
    <xf numFmtId="0" fontId="12" fillId="0" borderId="7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vertical="center"/>
    </xf>
    <xf numFmtId="49" fontId="9" fillId="0" borderId="11" xfId="0" applyNumberFormat="1" applyFont="1" applyBorder="1"/>
    <xf numFmtId="0" fontId="7" fillId="0" borderId="18" xfId="0" applyFont="1" applyFill="1" applyBorder="1" applyAlignment="1">
      <alignment horizontal="center"/>
    </xf>
    <xf numFmtId="0" fontId="1" fillId="0" borderId="21" xfId="0" applyFont="1" applyBorder="1" applyAlignment="1"/>
    <xf numFmtId="0" fontId="3" fillId="0" borderId="24" xfId="0" applyFont="1" applyFill="1" applyBorder="1" applyAlignment="1">
      <alignment horizontal="center"/>
    </xf>
    <xf numFmtId="0" fontId="15" fillId="2" borderId="48" xfId="0" applyFont="1" applyFill="1" applyBorder="1" applyAlignment="1"/>
    <xf numFmtId="0" fontId="7" fillId="0" borderId="42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49" xfId="0" applyFont="1" applyFill="1" applyBorder="1" applyAlignment="1">
      <alignment vertical="center"/>
    </xf>
    <xf numFmtId="49" fontId="7" fillId="0" borderId="8" xfId="0" applyNumberFormat="1" applyFont="1" applyFill="1" applyBorder="1"/>
    <xf numFmtId="0" fontId="10" fillId="0" borderId="27" xfId="0" applyFont="1" applyFill="1" applyBorder="1" applyAlignment="1">
      <alignment horizontal="center"/>
    </xf>
    <xf numFmtId="0" fontId="7" fillId="0" borderId="1" xfId="0" applyFont="1" applyBorder="1"/>
    <xf numFmtId="0" fontId="3" fillId="0" borderId="27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5" fillId="2" borderId="50" xfId="0" applyFont="1" applyFill="1" applyBorder="1" applyAlignment="1"/>
    <xf numFmtId="49" fontId="7" fillId="0" borderId="8" xfId="0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11" fillId="0" borderId="0" xfId="0" applyFont="1" applyFill="1" applyBorder="1"/>
    <xf numFmtId="0" fontId="7" fillId="0" borderId="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7" fillId="0" borderId="16" xfId="0" applyFont="1" applyFill="1" applyBorder="1"/>
    <xf numFmtId="0" fontId="11" fillId="0" borderId="17" xfId="0" applyFont="1" applyFill="1" applyBorder="1"/>
    <xf numFmtId="0" fontId="18" fillId="0" borderId="11" xfId="0" applyFont="1" applyFill="1" applyBorder="1" applyAlignment="1">
      <alignment horizontal="left"/>
    </xf>
    <xf numFmtId="0" fontId="18" fillId="0" borderId="43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0" fontId="16" fillId="0" borderId="21" xfId="0" applyFont="1" applyFill="1" applyBorder="1" applyAlignment="1">
      <alignment horizontal="left"/>
    </xf>
    <xf numFmtId="0" fontId="2" fillId="0" borderId="0" xfId="1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12" fillId="0" borderId="10" xfId="0" applyFont="1" applyFill="1" applyBorder="1"/>
    <xf numFmtId="0" fontId="12" fillId="0" borderId="10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5" fillId="3" borderId="11" xfId="0" applyFont="1" applyFill="1" applyBorder="1" applyAlignment="1"/>
    <xf numFmtId="0" fontId="14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7" fillId="0" borderId="44" xfId="0" applyFont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7" fillId="0" borderId="51" xfId="0" applyFont="1" applyFill="1" applyBorder="1" applyAlignment="1">
      <alignment horizontal="center"/>
    </xf>
    <xf numFmtId="0" fontId="9" fillId="0" borderId="52" xfId="0" applyFont="1" applyBorder="1" applyAlignment="1">
      <alignment vertical="center"/>
    </xf>
    <xf numFmtId="0" fontId="7" fillId="2" borderId="46" xfId="0" applyFont="1" applyFill="1" applyBorder="1" applyAlignment="1"/>
    <xf numFmtId="0" fontId="7" fillId="0" borderId="53" xfId="0" applyFont="1" applyFill="1" applyBorder="1"/>
    <xf numFmtId="0" fontId="7" fillId="0" borderId="53" xfId="0" applyFont="1" applyFill="1" applyBorder="1" applyAlignment="1"/>
    <xf numFmtId="49" fontId="7" fillId="0" borderId="20" xfId="0" applyNumberFormat="1" applyFont="1" applyFill="1" applyBorder="1"/>
    <xf numFmtId="49" fontId="7" fillId="0" borderId="53" xfId="0" applyNumberFormat="1" applyFont="1" applyFill="1" applyBorder="1"/>
    <xf numFmtId="0" fontId="12" fillId="0" borderId="53" xfId="0" applyFont="1" applyFill="1" applyBorder="1"/>
    <xf numFmtId="0" fontId="7" fillId="0" borderId="53" xfId="0" applyFont="1" applyBorder="1"/>
    <xf numFmtId="0" fontId="13" fillId="0" borderId="53" xfId="0" applyFont="1" applyBorder="1"/>
    <xf numFmtId="0" fontId="14" fillId="0" borderId="53" xfId="0" applyFont="1" applyBorder="1" applyAlignment="1"/>
    <xf numFmtId="0" fontId="14" fillId="0" borderId="53" xfId="0" applyFont="1" applyBorder="1" applyAlignment="1">
      <alignment vertical="center"/>
    </xf>
  </cellXfs>
  <cellStyles count="2">
    <cellStyle name="Обычный" xfId="0" builtinId="0"/>
    <cellStyle name="Обычный_rab00_01" xfId="1"/>
  </cellStyles>
  <dxfs count="4"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8F9FA"/>
          <bgColor rgb="FFF8F9FA"/>
        </patternFill>
      </fill>
    </dxf>
  </dxfs>
  <tableStyles count="2" defaultTableStyle="TableStyleMedium9" defaultPivotStyle="PivotStyleLight16">
    <tableStyle name="І курс-style" pivot="0" count="2">
      <tableStyleElement type="firstRowStripe" dxfId="3"/>
      <tableStyleElement type="secondRowStripe" dxfId="2"/>
    </tableStyle>
    <tableStyle name="І курс-style 2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63"/>
  <sheetViews>
    <sheetView tabSelected="1" zoomScale="120" zoomScaleNormal="120" workbookViewId="0">
      <selection activeCell="L340" sqref="L340"/>
    </sheetView>
  </sheetViews>
  <sheetFormatPr defaultRowHeight="14.4" x14ac:dyDescent="0.3"/>
  <cols>
    <col min="1" max="1" width="10.77734375" customWidth="1"/>
    <col min="2" max="2" width="5.88671875" customWidth="1"/>
    <col min="3" max="5" width="10.77734375" customWidth="1"/>
    <col min="6" max="6" width="11.33203125" customWidth="1"/>
    <col min="7" max="11" width="10.77734375" customWidth="1"/>
    <col min="14" max="14" width="6.109375" customWidth="1"/>
  </cols>
  <sheetData>
    <row r="1" spans="2:14" ht="18" customHeight="1" x14ac:dyDescent="0.3">
      <c r="B1" s="70"/>
      <c r="C1" s="70"/>
      <c r="D1" s="70"/>
      <c r="E1" s="70"/>
      <c r="F1" s="71" t="s">
        <v>239</v>
      </c>
      <c r="G1" s="70"/>
      <c r="H1" s="70"/>
      <c r="I1" s="70"/>
      <c r="J1" s="70"/>
      <c r="K1" s="70"/>
      <c r="L1" s="70"/>
      <c r="M1" s="70"/>
      <c r="N1" s="70"/>
    </row>
    <row r="2" spans="2:14" ht="18" customHeight="1" thickBot="1" x14ac:dyDescent="0.4">
      <c r="B2" s="3"/>
      <c r="C2" s="3"/>
      <c r="D2" s="3"/>
      <c r="E2" s="3"/>
      <c r="F2" s="5" t="s">
        <v>5</v>
      </c>
      <c r="G2" s="3"/>
      <c r="H2" s="3"/>
      <c r="I2" s="3"/>
      <c r="J2" s="3"/>
      <c r="K2" s="3"/>
      <c r="L2" s="3"/>
      <c r="M2" s="3"/>
    </row>
    <row r="3" spans="2:14" ht="18" customHeight="1" x14ac:dyDescent="0.3">
      <c r="B3" s="6" t="s">
        <v>0</v>
      </c>
      <c r="C3" s="1"/>
      <c r="D3" s="2"/>
      <c r="E3" s="2"/>
      <c r="F3" s="7" t="s">
        <v>2</v>
      </c>
      <c r="G3" s="2"/>
      <c r="H3" s="2"/>
      <c r="I3" s="2"/>
      <c r="J3" s="13"/>
      <c r="K3" s="17" t="s">
        <v>4</v>
      </c>
      <c r="L3" s="4"/>
      <c r="M3" s="4"/>
    </row>
    <row r="4" spans="2:14" ht="18" customHeight="1" thickBot="1" x14ac:dyDescent="0.35">
      <c r="B4" s="8" t="s">
        <v>1</v>
      </c>
      <c r="C4" s="14"/>
      <c r="D4" s="15"/>
      <c r="E4" s="15"/>
      <c r="F4" s="15"/>
      <c r="G4" s="15"/>
      <c r="H4" s="15"/>
      <c r="I4" s="15"/>
      <c r="J4" s="16"/>
      <c r="K4" s="18" t="s">
        <v>3</v>
      </c>
      <c r="L4" s="11"/>
      <c r="M4" s="11"/>
    </row>
    <row r="5" spans="2:14" ht="18" customHeight="1" thickBot="1" x14ac:dyDescent="0.35">
      <c r="B5" s="131">
        <f>1</f>
        <v>1</v>
      </c>
      <c r="C5" s="132" t="s">
        <v>8</v>
      </c>
      <c r="D5" s="133"/>
      <c r="E5" s="133"/>
      <c r="F5" s="133"/>
      <c r="G5" s="133"/>
      <c r="H5" s="133"/>
      <c r="I5" s="133"/>
      <c r="J5" s="134"/>
      <c r="K5" s="135">
        <f>C128</f>
        <v>123</v>
      </c>
      <c r="L5" s="11"/>
      <c r="M5" s="11"/>
    </row>
    <row r="6" spans="2:14" ht="18" customHeight="1" thickBot="1" x14ac:dyDescent="0.35">
      <c r="B6" s="171"/>
      <c r="C6" s="158">
        <f>1</f>
        <v>1</v>
      </c>
      <c r="D6" s="77" t="s">
        <v>220</v>
      </c>
      <c r="E6" s="159" t="s">
        <v>257</v>
      </c>
      <c r="F6" s="133"/>
      <c r="G6" s="133"/>
      <c r="H6" s="133"/>
      <c r="I6" s="133"/>
      <c r="J6" s="134"/>
      <c r="K6" s="29"/>
      <c r="L6" s="11"/>
      <c r="M6" s="11"/>
    </row>
    <row r="7" spans="2:14" ht="18" customHeight="1" thickBot="1" x14ac:dyDescent="0.35">
      <c r="B7" s="130"/>
      <c r="C7" s="160">
        <f t="shared" ref="C7:C103" si="0">C6+1</f>
        <v>2</v>
      </c>
      <c r="D7" s="161" t="s">
        <v>223</v>
      </c>
      <c r="E7" s="162" t="s">
        <v>272</v>
      </c>
      <c r="F7" s="133"/>
      <c r="G7" s="133"/>
      <c r="H7" s="133"/>
      <c r="I7" s="133"/>
      <c r="J7" s="134"/>
      <c r="K7" s="28"/>
      <c r="L7" s="11"/>
      <c r="M7" s="11"/>
    </row>
    <row r="8" spans="2:14" ht="18" customHeight="1" x14ac:dyDescent="0.3">
      <c r="B8" s="130"/>
      <c r="C8" s="151">
        <f t="shared" si="0"/>
        <v>3</v>
      </c>
      <c r="D8" s="30" t="s">
        <v>148</v>
      </c>
      <c r="E8" s="56" t="s">
        <v>147</v>
      </c>
      <c r="F8" s="22"/>
      <c r="G8" s="22"/>
      <c r="H8" s="22"/>
      <c r="I8" s="22"/>
      <c r="J8" s="23"/>
      <c r="K8" s="28"/>
      <c r="L8" s="11"/>
      <c r="M8" s="11"/>
    </row>
    <row r="9" spans="2:14" ht="18" customHeight="1" x14ac:dyDescent="0.3">
      <c r="B9" s="130"/>
      <c r="C9" s="129">
        <f t="shared" si="0"/>
        <v>4</v>
      </c>
      <c r="D9" s="24" t="s">
        <v>148</v>
      </c>
      <c r="E9" s="112" t="s">
        <v>149</v>
      </c>
      <c r="F9" s="21"/>
      <c r="G9" s="21"/>
      <c r="H9" s="21"/>
      <c r="I9" s="21"/>
      <c r="J9" s="73"/>
      <c r="K9" s="28"/>
      <c r="L9" s="11"/>
      <c r="M9" s="11"/>
    </row>
    <row r="10" spans="2:14" ht="18" customHeight="1" x14ac:dyDescent="0.3">
      <c r="B10" s="130"/>
      <c r="C10" s="129">
        <f t="shared" si="0"/>
        <v>5</v>
      </c>
      <c r="D10" s="24" t="s">
        <v>148</v>
      </c>
      <c r="E10" s="112" t="s">
        <v>150</v>
      </c>
      <c r="F10" s="21"/>
      <c r="G10" s="21"/>
      <c r="H10" s="21"/>
      <c r="I10" s="21"/>
      <c r="J10" s="73"/>
      <c r="K10" s="28"/>
      <c r="L10" s="11"/>
      <c r="M10" s="11"/>
    </row>
    <row r="11" spans="2:14" ht="18" customHeight="1" x14ac:dyDescent="0.3">
      <c r="B11" s="130"/>
      <c r="C11" s="129">
        <f t="shared" si="0"/>
        <v>6</v>
      </c>
      <c r="D11" s="57" t="s">
        <v>48</v>
      </c>
      <c r="E11" s="52" t="s">
        <v>49</v>
      </c>
      <c r="F11" s="21"/>
      <c r="G11" s="21"/>
      <c r="H11" s="21"/>
      <c r="I11" s="21"/>
      <c r="J11" s="73"/>
      <c r="K11" s="28"/>
      <c r="L11" s="11"/>
      <c r="M11" s="11"/>
    </row>
    <row r="12" spans="2:14" ht="18" customHeight="1" x14ac:dyDescent="0.3">
      <c r="B12" s="130"/>
      <c r="C12" s="129">
        <f t="shared" si="0"/>
        <v>7</v>
      </c>
      <c r="D12" s="39" t="s">
        <v>48</v>
      </c>
      <c r="E12" s="32" t="s">
        <v>276</v>
      </c>
      <c r="F12" s="21"/>
      <c r="G12" s="21"/>
      <c r="H12" s="21"/>
      <c r="I12" s="21"/>
      <c r="J12" s="73"/>
      <c r="K12" s="28"/>
      <c r="L12" s="11"/>
      <c r="M12" s="11"/>
    </row>
    <row r="13" spans="2:14" ht="18" customHeight="1" x14ac:dyDescent="0.3">
      <c r="B13" s="130"/>
      <c r="C13" s="129">
        <f t="shared" si="0"/>
        <v>8</v>
      </c>
      <c r="D13" s="39" t="s">
        <v>48</v>
      </c>
      <c r="E13" s="32" t="s">
        <v>277</v>
      </c>
      <c r="F13" s="21"/>
      <c r="G13" s="21"/>
      <c r="H13" s="21"/>
      <c r="I13" s="21"/>
      <c r="J13" s="73"/>
      <c r="K13" s="28"/>
      <c r="L13" s="11"/>
      <c r="M13" s="11"/>
    </row>
    <row r="14" spans="2:14" ht="18" customHeight="1" x14ac:dyDescent="0.3">
      <c r="B14" s="130"/>
      <c r="C14" s="129">
        <f t="shared" si="0"/>
        <v>9</v>
      </c>
      <c r="D14" s="24" t="s">
        <v>48</v>
      </c>
      <c r="E14" s="37" t="s">
        <v>50</v>
      </c>
      <c r="F14" s="21"/>
      <c r="G14" s="21"/>
      <c r="H14" s="21"/>
      <c r="I14" s="21"/>
      <c r="J14" s="73"/>
      <c r="K14" s="28"/>
      <c r="L14" s="11"/>
      <c r="M14" s="11"/>
    </row>
    <row r="15" spans="2:14" ht="18" customHeight="1" x14ac:dyDescent="0.3">
      <c r="B15" s="130"/>
      <c r="C15" s="129">
        <f t="shared" si="0"/>
        <v>10</v>
      </c>
      <c r="D15" s="24" t="s">
        <v>48</v>
      </c>
      <c r="E15" s="198" t="s">
        <v>51</v>
      </c>
      <c r="F15" s="21"/>
      <c r="G15" s="21"/>
      <c r="H15" s="21"/>
      <c r="I15" s="21"/>
      <c r="J15" s="73"/>
      <c r="K15" s="28"/>
      <c r="L15" s="11"/>
      <c r="M15" s="11"/>
    </row>
    <row r="16" spans="2:14" ht="18" customHeight="1" x14ac:dyDescent="0.3">
      <c r="B16" s="130"/>
      <c r="C16" s="129">
        <f t="shared" si="0"/>
        <v>11</v>
      </c>
      <c r="D16" s="39" t="s">
        <v>48</v>
      </c>
      <c r="E16" s="32" t="s">
        <v>278</v>
      </c>
      <c r="F16" s="197"/>
      <c r="G16" s="197"/>
      <c r="H16" s="197"/>
      <c r="I16" s="197"/>
      <c r="J16" s="73"/>
      <c r="K16" s="28"/>
      <c r="L16" s="11"/>
      <c r="M16" s="11"/>
    </row>
    <row r="17" spans="2:13" ht="18" customHeight="1" x14ac:dyDescent="0.3">
      <c r="B17" s="130"/>
      <c r="C17" s="129">
        <f t="shared" si="0"/>
        <v>12</v>
      </c>
      <c r="D17" s="39" t="s">
        <v>48</v>
      </c>
      <c r="E17" s="32" t="s">
        <v>279</v>
      </c>
      <c r="F17" s="21"/>
      <c r="G17" s="21"/>
      <c r="H17" s="21"/>
      <c r="I17" s="21"/>
      <c r="J17" s="73"/>
      <c r="K17" s="28"/>
      <c r="L17" s="11"/>
      <c r="M17" s="11"/>
    </row>
    <row r="18" spans="2:13" ht="18" customHeight="1" x14ac:dyDescent="0.3">
      <c r="B18" s="130"/>
      <c r="C18" s="129">
        <f t="shared" si="0"/>
        <v>13</v>
      </c>
      <c r="D18" s="39" t="s">
        <v>48</v>
      </c>
      <c r="E18" s="32" t="s">
        <v>280</v>
      </c>
      <c r="F18" s="21"/>
      <c r="G18" s="21"/>
      <c r="H18" s="21"/>
      <c r="I18" s="21"/>
      <c r="J18" s="73"/>
      <c r="K18" s="28"/>
      <c r="L18" s="11"/>
      <c r="M18" s="11"/>
    </row>
    <row r="19" spans="2:13" ht="18" customHeight="1" x14ac:dyDescent="0.3">
      <c r="B19" s="130"/>
      <c r="C19" s="129">
        <f t="shared" si="0"/>
        <v>14</v>
      </c>
      <c r="D19" s="39" t="s">
        <v>48</v>
      </c>
      <c r="E19" s="32" t="s">
        <v>281</v>
      </c>
      <c r="F19" s="21"/>
      <c r="G19" s="21"/>
      <c r="H19" s="21"/>
      <c r="I19" s="21"/>
      <c r="J19" s="73"/>
      <c r="K19" s="28"/>
      <c r="L19" s="11"/>
      <c r="M19" s="11"/>
    </row>
    <row r="20" spans="2:13" ht="18" customHeight="1" x14ac:dyDescent="0.3">
      <c r="B20" s="130"/>
      <c r="C20" s="129">
        <f t="shared" si="0"/>
        <v>15</v>
      </c>
      <c r="D20" s="24" t="s">
        <v>48</v>
      </c>
      <c r="E20" s="37" t="s">
        <v>52</v>
      </c>
      <c r="F20" s="21"/>
      <c r="G20" s="21"/>
      <c r="H20" s="21"/>
      <c r="I20" s="21"/>
      <c r="J20" s="73"/>
      <c r="K20" s="28"/>
      <c r="L20" s="11"/>
      <c r="M20" s="11"/>
    </row>
    <row r="21" spans="2:13" ht="18" customHeight="1" x14ac:dyDescent="0.3">
      <c r="B21" s="130"/>
      <c r="C21" s="129">
        <f t="shared" si="0"/>
        <v>16</v>
      </c>
      <c r="D21" s="24" t="s">
        <v>48</v>
      </c>
      <c r="E21" s="38" t="s">
        <v>53</v>
      </c>
      <c r="F21" s="21"/>
      <c r="G21" s="21"/>
      <c r="H21" s="21"/>
      <c r="I21" s="21"/>
      <c r="J21" s="73"/>
      <c r="K21" s="28"/>
      <c r="L21" s="11"/>
      <c r="M21" s="11"/>
    </row>
    <row r="22" spans="2:13" ht="18" customHeight="1" x14ac:dyDescent="0.3">
      <c r="B22" s="130"/>
      <c r="C22" s="129">
        <f t="shared" si="0"/>
        <v>17</v>
      </c>
      <c r="D22" s="24" t="s">
        <v>48</v>
      </c>
      <c r="E22" s="37" t="s">
        <v>54</v>
      </c>
      <c r="F22" s="21"/>
      <c r="G22" s="21"/>
      <c r="H22" s="21"/>
      <c r="I22" s="21"/>
      <c r="J22" s="73"/>
      <c r="K22" s="28"/>
      <c r="L22" s="11"/>
      <c r="M22" s="11"/>
    </row>
    <row r="23" spans="2:13" ht="18" customHeight="1" x14ac:dyDescent="0.3">
      <c r="B23" s="130"/>
      <c r="C23" s="129">
        <f t="shared" si="0"/>
        <v>18</v>
      </c>
      <c r="D23" s="24" t="s">
        <v>48</v>
      </c>
      <c r="E23" s="198" t="s">
        <v>55</v>
      </c>
      <c r="F23" s="197"/>
      <c r="G23" s="21"/>
      <c r="H23" s="21"/>
      <c r="I23" s="21"/>
      <c r="J23" s="73"/>
      <c r="K23" s="28"/>
      <c r="L23" s="11"/>
      <c r="M23" s="11"/>
    </row>
    <row r="24" spans="2:13" ht="18" customHeight="1" x14ac:dyDescent="0.3">
      <c r="B24" s="130"/>
      <c r="C24" s="129">
        <f t="shared" si="0"/>
        <v>19</v>
      </c>
      <c r="D24" s="39" t="s">
        <v>48</v>
      </c>
      <c r="E24" s="32" t="s">
        <v>282</v>
      </c>
      <c r="F24" s="40"/>
      <c r="G24" s="21"/>
      <c r="H24" s="21"/>
      <c r="I24" s="21"/>
      <c r="J24" s="73"/>
      <c r="K24" s="28"/>
      <c r="L24" s="11"/>
      <c r="M24" s="11"/>
    </row>
    <row r="25" spans="2:13" ht="18" customHeight="1" x14ac:dyDescent="0.3">
      <c r="B25" s="130"/>
      <c r="C25" s="129">
        <f t="shared" si="0"/>
        <v>20</v>
      </c>
      <c r="D25" s="39" t="s">
        <v>48</v>
      </c>
      <c r="E25" s="32" t="s">
        <v>284</v>
      </c>
      <c r="F25" s="197"/>
      <c r="G25" s="197"/>
      <c r="H25" s="197"/>
      <c r="I25" s="197"/>
      <c r="J25" s="73"/>
      <c r="K25" s="28"/>
      <c r="L25" s="11"/>
      <c r="M25" s="11"/>
    </row>
    <row r="26" spans="2:13" ht="18" customHeight="1" x14ac:dyDescent="0.3">
      <c r="B26" s="130"/>
      <c r="C26" s="129">
        <f t="shared" si="0"/>
        <v>21</v>
      </c>
      <c r="D26" s="24" t="s">
        <v>48</v>
      </c>
      <c r="E26" s="37" t="s">
        <v>56</v>
      </c>
      <c r="F26" s="21"/>
      <c r="G26" s="21"/>
      <c r="H26" s="21"/>
      <c r="I26" s="21"/>
      <c r="J26" s="73"/>
      <c r="K26" s="28"/>
      <c r="L26" s="11"/>
      <c r="M26" s="11"/>
    </row>
    <row r="27" spans="2:13" ht="18" customHeight="1" x14ac:dyDescent="0.3">
      <c r="B27" s="130"/>
      <c r="C27" s="129">
        <f t="shared" si="0"/>
        <v>22</v>
      </c>
      <c r="D27" s="39" t="s">
        <v>48</v>
      </c>
      <c r="E27" s="32" t="s">
        <v>283</v>
      </c>
      <c r="F27" s="21"/>
      <c r="G27" s="21"/>
      <c r="H27" s="21"/>
      <c r="I27" s="21"/>
      <c r="J27" s="73"/>
      <c r="K27" s="28"/>
      <c r="L27" s="11"/>
      <c r="M27" s="11"/>
    </row>
    <row r="28" spans="2:13" ht="18" customHeight="1" x14ac:dyDescent="0.3">
      <c r="B28" s="130"/>
      <c r="C28" s="129">
        <f t="shared" si="0"/>
        <v>23</v>
      </c>
      <c r="D28" s="24" t="s">
        <v>48</v>
      </c>
      <c r="E28" s="37" t="s">
        <v>57</v>
      </c>
      <c r="F28" s="21"/>
      <c r="G28" s="21"/>
      <c r="H28" s="21"/>
      <c r="I28" s="21"/>
      <c r="J28" s="73"/>
      <c r="K28" s="28"/>
      <c r="L28" s="11"/>
      <c r="M28" s="11"/>
    </row>
    <row r="29" spans="2:13" ht="18" customHeight="1" x14ac:dyDescent="0.3">
      <c r="B29" s="130"/>
      <c r="C29" s="129">
        <f t="shared" si="0"/>
        <v>24</v>
      </c>
      <c r="D29" s="39" t="s">
        <v>48</v>
      </c>
      <c r="E29" s="32" t="s">
        <v>285</v>
      </c>
      <c r="F29" s="197"/>
      <c r="G29" s="197"/>
      <c r="H29" s="197"/>
      <c r="I29" s="197"/>
      <c r="J29" s="73"/>
      <c r="K29" s="28"/>
      <c r="L29" s="11"/>
      <c r="M29" s="11"/>
    </row>
    <row r="30" spans="2:13" ht="18" customHeight="1" x14ac:dyDescent="0.3">
      <c r="B30" s="130"/>
      <c r="C30" s="129">
        <f t="shared" si="0"/>
        <v>25</v>
      </c>
      <c r="D30" s="24" t="s">
        <v>48</v>
      </c>
      <c r="E30" s="37" t="s">
        <v>58</v>
      </c>
      <c r="F30" s="21"/>
      <c r="G30" s="21"/>
      <c r="H30" s="21"/>
      <c r="I30" s="21"/>
      <c r="J30" s="73"/>
      <c r="K30" s="28"/>
      <c r="L30" s="11"/>
      <c r="M30" s="11"/>
    </row>
    <row r="31" spans="2:13" ht="18" customHeight="1" x14ac:dyDescent="0.3">
      <c r="B31" s="130"/>
      <c r="C31" s="129">
        <f t="shared" si="0"/>
        <v>26</v>
      </c>
      <c r="D31" s="39" t="s">
        <v>48</v>
      </c>
      <c r="E31" s="32" t="s">
        <v>286</v>
      </c>
      <c r="F31" s="21"/>
      <c r="G31" s="21"/>
      <c r="H31" s="21"/>
      <c r="I31" s="21"/>
      <c r="J31" s="73"/>
      <c r="K31" s="28"/>
      <c r="L31" s="11"/>
      <c r="M31" s="11"/>
    </row>
    <row r="32" spans="2:13" ht="18" customHeight="1" x14ac:dyDescent="0.3">
      <c r="B32" s="130"/>
      <c r="C32" s="129">
        <f t="shared" si="0"/>
        <v>27</v>
      </c>
      <c r="D32" s="24" t="s">
        <v>48</v>
      </c>
      <c r="E32" s="113" t="s">
        <v>59</v>
      </c>
      <c r="F32" s="21"/>
      <c r="G32" s="21"/>
      <c r="H32" s="21"/>
      <c r="I32" s="21"/>
      <c r="J32" s="73"/>
      <c r="K32" s="28"/>
      <c r="L32" s="11"/>
      <c r="M32" s="11"/>
    </row>
    <row r="33" spans="2:13" ht="18" customHeight="1" x14ac:dyDescent="0.3">
      <c r="B33" s="130"/>
      <c r="C33" s="129">
        <f t="shared" si="0"/>
        <v>28</v>
      </c>
      <c r="D33" s="39" t="s">
        <v>48</v>
      </c>
      <c r="E33" s="32" t="s">
        <v>287</v>
      </c>
      <c r="F33" s="21"/>
      <c r="G33" s="21"/>
      <c r="H33" s="21"/>
      <c r="I33" s="21"/>
      <c r="J33" s="73"/>
      <c r="K33" s="28"/>
      <c r="L33" s="11"/>
      <c r="M33" s="11"/>
    </row>
    <row r="34" spans="2:13" ht="18" customHeight="1" x14ac:dyDescent="0.3">
      <c r="B34" s="130"/>
      <c r="C34" s="129">
        <f t="shared" si="0"/>
        <v>29</v>
      </c>
      <c r="D34" s="24" t="s">
        <v>48</v>
      </c>
      <c r="E34" s="37" t="s">
        <v>60</v>
      </c>
      <c r="F34" s="21"/>
      <c r="G34" s="21"/>
      <c r="H34" s="21"/>
      <c r="I34" s="21"/>
      <c r="J34" s="73"/>
      <c r="K34" s="28"/>
      <c r="L34" s="11"/>
      <c r="M34" s="11"/>
    </row>
    <row r="35" spans="2:13" ht="18" customHeight="1" x14ac:dyDescent="0.3">
      <c r="B35" s="130"/>
      <c r="C35" s="129">
        <f t="shared" si="0"/>
        <v>30</v>
      </c>
      <c r="D35" s="39" t="s">
        <v>48</v>
      </c>
      <c r="E35" s="32" t="s">
        <v>288</v>
      </c>
      <c r="F35" s="21"/>
      <c r="G35" s="21"/>
      <c r="H35" s="21"/>
      <c r="I35" s="21"/>
      <c r="J35" s="73"/>
      <c r="K35" s="28"/>
      <c r="L35" s="11"/>
      <c r="M35" s="11"/>
    </row>
    <row r="36" spans="2:13" ht="18" customHeight="1" x14ac:dyDescent="0.3">
      <c r="B36" s="130"/>
      <c r="C36" s="129">
        <f t="shared" si="0"/>
        <v>31</v>
      </c>
      <c r="D36" s="107" t="s">
        <v>48</v>
      </c>
      <c r="E36" s="111" t="s">
        <v>289</v>
      </c>
      <c r="F36" s="21"/>
      <c r="G36" s="21"/>
      <c r="H36" s="21"/>
      <c r="I36" s="21"/>
      <c r="J36" s="73"/>
      <c r="K36" s="28"/>
      <c r="L36" s="11"/>
      <c r="M36" s="11"/>
    </row>
    <row r="37" spans="2:13" ht="18" customHeight="1" x14ac:dyDescent="0.3">
      <c r="B37" s="130"/>
      <c r="C37" s="129">
        <f t="shared" si="0"/>
        <v>32</v>
      </c>
      <c r="D37" s="107" t="s">
        <v>48</v>
      </c>
      <c r="E37" s="111" t="s">
        <v>290</v>
      </c>
      <c r="F37" s="21"/>
      <c r="G37" s="21"/>
      <c r="H37" s="21"/>
      <c r="I37" s="21"/>
      <c r="J37" s="73"/>
      <c r="K37" s="28"/>
      <c r="L37" s="11"/>
      <c r="M37" s="11"/>
    </row>
    <row r="38" spans="2:13" ht="18" customHeight="1" x14ac:dyDescent="0.3">
      <c r="B38" s="130"/>
      <c r="C38" s="129">
        <f t="shared" si="0"/>
        <v>33</v>
      </c>
      <c r="D38" s="107" t="s">
        <v>48</v>
      </c>
      <c r="E38" s="111" t="s">
        <v>291</v>
      </c>
      <c r="F38" s="21"/>
      <c r="G38" s="21"/>
      <c r="H38" s="21"/>
      <c r="I38" s="21"/>
      <c r="J38" s="73"/>
      <c r="K38" s="28"/>
      <c r="L38" s="11"/>
      <c r="M38" s="11"/>
    </row>
    <row r="39" spans="2:13" ht="18" customHeight="1" x14ac:dyDescent="0.3">
      <c r="B39" s="130"/>
      <c r="C39" s="129">
        <f t="shared" si="0"/>
        <v>34</v>
      </c>
      <c r="D39" s="24" t="s">
        <v>48</v>
      </c>
      <c r="E39" s="38" t="s">
        <v>61</v>
      </c>
      <c r="F39" s="21"/>
      <c r="G39" s="21"/>
      <c r="H39" s="21"/>
      <c r="I39" s="21"/>
      <c r="J39" s="73"/>
      <c r="K39" s="28"/>
      <c r="L39" s="11"/>
      <c r="M39" s="11"/>
    </row>
    <row r="40" spans="2:13" ht="18" customHeight="1" x14ac:dyDescent="0.3">
      <c r="B40" s="130"/>
      <c r="C40" s="129">
        <f t="shared" si="0"/>
        <v>35</v>
      </c>
      <c r="D40" s="24" t="s">
        <v>48</v>
      </c>
      <c r="E40" s="37" t="s">
        <v>62</v>
      </c>
      <c r="F40" s="21"/>
      <c r="G40" s="21"/>
      <c r="H40" s="21"/>
      <c r="I40" s="21"/>
      <c r="J40" s="73"/>
      <c r="K40" s="28"/>
      <c r="L40" s="11"/>
      <c r="M40" s="11"/>
    </row>
    <row r="41" spans="2:13" ht="18" customHeight="1" x14ac:dyDescent="0.3">
      <c r="B41" s="130"/>
      <c r="C41" s="129">
        <f t="shared" si="0"/>
        <v>36</v>
      </c>
      <c r="D41" s="107" t="s">
        <v>48</v>
      </c>
      <c r="E41" s="113" t="s">
        <v>63</v>
      </c>
      <c r="F41" s="21"/>
      <c r="G41" s="21"/>
      <c r="H41" s="21"/>
      <c r="I41" s="21"/>
      <c r="J41" s="73"/>
      <c r="K41" s="28"/>
      <c r="L41" s="11"/>
      <c r="M41" s="11"/>
    </row>
    <row r="42" spans="2:13" ht="18" customHeight="1" x14ac:dyDescent="0.3">
      <c r="B42" s="130"/>
      <c r="C42" s="129">
        <f t="shared" si="0"/>
        <v>37</v>
      </c>
      <c r="D42" s="107" t="s">
        <v>48</v>
      </c>
      <c r="E42" s="111" t="s">
        <v>292</v>
      </c>
      <c r="F42" s="21"/>
      <c r="G42" s="21"/>
      <c r="H42" s="21"/>
      <c r="I42" s="21"/>
      <c r="J42" s="73"/>
      <c r="K42" s="28"/>
      <c r="L42" s="11"/>
      <c r="M42" s="11"/>
    </row>
    <row r="43" spans="2:13" ht="18" customHeight="1" thickBot="1" x14ac:dyDescent="0.35">
      <c r="B43" s="130"/>
      <c r="C43" s="143">
        <f t="shared" si="0"/>
        <v>38</v>
      </c>
      <c r="D43" s="163" t="s">
        <v>64</v>
      </c>
      <c r="E43" s="157" t="s">
        <v>65</v>
      </c>
      <c r="F43" s="108"/>
      <c r="G43" s="108"/>
      <c r="H43" s="108"/>
      <c r="I43" s="108"/>
      <c r="J43" s="149"/>
      <c r="K43" s="28"/>
      <c r="L43" s="11"/>
      <c r="M43" s="11"/>
    </row>
    <row r="44" spans="2:13" ht="18" customHeight="1" x14ac:dyDescent="0.3">
      <c r="B44" s="130"/>
      <c r="C44" s="129">
        <f t="shared" si="0"/>
        <v>39</v>
      </c>
      <c r="D44" s="43" t="s">
        <v>47</v>
      </c>
      <c r="E44" s="174" t="s">
        <v>316</v>
      </c>
      <c r="F44" s="40"/>
      <c r="G44" s="40"/>
      <c r="H44" s="40"/>
      <c r="I44" s="40"/>
      <c r="J44" s="72"/>
      <c r="K44" s="28"/>
      <c r="L44" s="11"/>
      <c r="M44" s="11"/>
    </row>
    <row r="45" spans="2:13" ht="18" customHeight="1" x14ac:dyDescent="0.3">
      <c r="B45" s="130"/>
      <c r="C45" s="129">
        <f t="shared" si="0"/>
        <v>40</v>
      </c>
      <c r="D45" s="114" t="s">
        <v>47</v>
      </c>
      <c r="E45" s="175" t="s">
        <v>317</v>
      </c>
      <c r="F45" s="21"/>
      <c r="G45" s="21"/>
      <c r="H45" s="21"/>
      <c r="I45" s="21"/>
      <c r="J45" s="73"/>
      <c r="K45" s="27"/>
      <c r="L45" s="11"/>
      <c r="M45" s="11"/>
    </row>
    <row r="46" spans="2:13" ht="18" customHeight="1" x14ac:dyDescent="0.3">
      <c r="B46" s="130"/>
      <c r="C46" s="129">
        <f t="shared" si="0"/>
        <v>41</v>
      </c>
      <c r="D46" s="114" t="s">
        <v>47</v>
      </c>
      <c r="E46" s="175" t="s">
        <v>318</v>
      </c>
      <c r="F46" s="21"/>
      <c r="G46" s="21"/>
      <c r="H46" s="21"/>
      <c r="I46" s="21"/>
      <c r="J46" s="73"/>
      <c r="K46" s="27"/>
      <c r="L46" s="11"/>
      <c r="M46" s="11"/>
    </row>
    <row r="47" spans="2:13" ht="18" customHeight="1" x14ac:dyDescent="0.3">
      <c r="B47" s="130"/>
      <c r="C47" s="129">
        <f t="shared" si="0"/>
        <v>42</v>
      </c>
      <c r="D47" s="114" t="s">
        <v>47</v>
      </c>
      <c r="E47" s="175" t="s">
        <v>319</v>
      </c>
      <c r="F47" s="21"/>
      <c r="G47" s="21"/>
      <c r="H47" s="21"/>
      <c r="I47" s="21"/>
      <c r="J47" s="73"/>
      <c r="K47" s="27"/>
      <c r="L47" s="11"/>
      <c r="M47" s="11"/>
    </row>
    <row r="48" spans="2:13" ht="18" customHeight="1" x14ac:dyDescent="0.3">
      <c r="B48" s="130"/>
      <c r="C48" s="129">
        <f t="shared" si="0"/>
        <v>43</v>
      </c>
      <c r="D48" s="114" t="s">
        <v>47</v>
      </c>
      <c r="E48" s="175" t="s">
        <v>320</v>
      </c>
      <c r="F48" s="21"/>
      <c r="G48" s="21"/>
      <c r="H48" s="21"/>
      <c r="I48" s="21"/>
      <c r="J48" s="73"/>
      <c r="K48" s="27"/>
      <c r="L48" s="11"/>
      <c r="M48" s="11"/>
    </row>
    <row r="49" spans="2:13" ht="18" customHeight="1" x14ac:dyDescent="0.3">
      <c r="B49" s="130"/>
      <c r="C49" s="129">
        <f t="shared" si="0"/>
        <v>44</v>
      </c>
      <c r="D49" s="114" t="s">
        <v>47</v>
      </c>
      <c r="E49" s="175" t="s">
        <v>342</v>
      </c>
      <c r="F49" s="21"/>
      <c r="G49" s="21"/>
      <c r="H49" s="21"/>
      <c r="I49" s="21"/>
      <c r="J49" s="73"/>
      <c r="K49" s="27"/>
      <c r="L49" s="11"/>
      <c r="M49" s="11"/>
    </row>
    <row r="50" spans="2:13" ht="18" customHeight="1" x14ac:dyDescent="0.3">
      <c r="B50" s="130"/>
      <c r="C50" s="129">
        <f t="shared" si="0"/>
        <v>45</v>
      </c>
      <c r="D50" s="114" t="s">
        <v>47</v>
      </c>
      <c r="E50" s="175" t="s">
        <v>321</v>
      </c>
      <c r="F50" s="21"/>
      <c r="G50" s="21"/>
      <c r="H50" s="21"/>
      <c r="I50" s="21"/>
      <c r="J50" s="73"/>
      <c r="K50" s="27"/>
      <c r="L50" s="11"/>
      <c r="M50" s="11"/>
    </row>
    <row r="51" spans="2:13" ht="18" customHeight="1" x14ac:dyDescent="0.3">
      <c r="B51" s="130"/>
      <c r="C51" s="129">
        <f t="shared" si="0"/>
        <v>46</v>
      </c>
      <c r="D51" s="114" t="s">
        <v>47</v>
      </c>
      <c r="E51" s="175" t="s">
        <v>322</v>
      </c>
      <c r="F51" s="21"/>
      <c r="G51" s="21"/>
      <c r="H51" s="21"/>
      <c r="I51" s="21"/>
      <c r="J51" s="73"/>
      <c r="K51" s="27"/>
      <c r="L51" s="11"/>
      <c r="M51" s="11"/>
    </row>
    <row r="52" spans="2:13" ht="18" customHeight="1" x14ac:dyDescent="0.3">
      <c r="B52" s="130"/>
      <c r="C52" s="129">
        <f t="shared" si="0"/>
        <v>47</v>
      </c>
      <c r="D52" s="114" t="s">
        <v>47</v>
      </c>
      <c r="E52" s="175" t="s">
        <v>323</v>
      </c>
      <c r="F52" s="21"/>
      <c r="G52" s="21"/>
      <c r="H52" s="21"/>
      <c r="I52" s="21"/>
      <c r="J52" s="73"/>
      <c r="K52" s="27"/>
      <c r="L52" s="11"/>
      <c r="M52" s="11"/>
    </row>
    <row r="53" spans="2:13" ht="18" customHeight="1" x14ac:dyDescent="0.3">
      <c r="B53" s="130"/>
      <c r="C53" s="129">
        <f t="shared" si="0"/>
        <v>48</v>
      </c>
      <c r="D53" s="114" t="s">
        <v>47</v>
      </c>
      <c r="E53" s="175" t="s">
        <v>324</v>
      </c>
      <c r="F53" s="21"/>
      <c r="G53" s="21"/>
      <c r="H53" s="21"/>
      <c r="I53" s="21"/>
      <c r="J53" s="73"/>
      <c r="K53" s="27"/>
      <c r="L53" s="11"/>
      <c r="M53" s="11"/>
    </row>
    <row r="54" spans="2:13" ht="18" customHeight="1" x14ac:dyDescent="0.3">
      <c r="B54" s="130"/>
      <c r="C54" s="129">
        <f t="shared" si="0"/>
        <v>49</v>
      </c>
      <c r="D54" s="114" t="s">
        <v>47</v>
      </c>
      <c r="E54" s="175" t="s">
        <v>325</v>
      </c>
      <c r="F54" s="21"/>
      <c r="G54" s="21"/>
      <c r="H54" s="21"/>
      <c r="I54" s="21"/>
      <c r="J54" s="73"/>
      <c r="K54" s="27"/>
      <c r="L54" s="11"/>
      <c r="M54" s="11"/>
    </row>
    <row r="55" spans="2:13" ht="18" customHeight="1" x14ac:dyDescent="0.3">
      <c r="B55" s="130"/>
      <c r="C55" s="129">
        <f t="shared" si="0"/>
        <v>50</v>
      </c>
      <c r="D55" s="87" t="s">
        <v>47</v>
      </c>
      <c r="E55" s="176" t="s">
        <v>326</v>
      </c>
      <c r="F55" s="40"/>
      <c r="G55" s="40"/>
      <c r="H55" s="40"/>
      <c r="I55" s="40"/>
      <c r="J55" s="72"/>
      <c r="K55" s="28"/>
      <c r="L55" s="11"/>
      <c r="M55" s="11"/>
    </row>
    <row r="56" spans="2:13" ht="18" customHeight="1" x14ac:dyDescent="0.3">
      <c r="B56" s="130"/>
      <c r="C56" s="128">
        <f t="shared" si="0"/>
        <v>51</v>
      </c>
      <c r="D56" s="87" t="s">
        <v>47</v>
      </c>
      <c r="E56" s="177" t="s">
        <v>309</v>
      </c>
      <c r="F56" s="40"/>
      <c r="G56" s="40"/>
      <c r="H56" s="40"/>
      <c r="I56" s="40"/>
      <c r="J56" s="72"/>
      <c r="K56" s="28"/>
      <c r="L56" s="11"/>
      <c r="M56" s="11"/>
    </row>
    <row r="57" spans="2:13" ht="18" customHeight="1" x14ac:dyDescent="0.3">
      <c r="B57" s="130"/>
      <c r="C57" s="128">
        <f t="shared" si="0"/>
        <v>52</v>
      </c>
      <c r="D57" s="87" t="s">
        <v>47</v>
      </c>
      <c r="E57" s="176" t="s">
        <v>341</v>
      </c>
      <c r="F57" s="40"/>
      <c r="G57" s="40"/>
      <c r="H57" s="40"/>
      <c r="I57" s="40"/>
      <c r="J57" s="72"/>
      <c r="K57" s="28"/>
      <c r="L57" s="11"/>
      <c r="M57" s="11"/>
    </row>
    <row r="58" spans="2:13" ht="18" customHeight="1" x14ac:dyDescent="0.3">
      <c r="B58" s="130"/>
      <c r="C58" s="128">
        <f t="shared" si="0"/>
        <v>53</v>
      </c>
      <c r="D58" s="87" t="s">
        <v>47</v>
      </c>
      <c r="E58" s="176" t="s">
        <v>327</v>
      </c>
      <c r="F58" s="40"/>
      <c r="G58" s="40"/>
      <c r="H58" s="40"/>
      <c r="I58" s="40"/>
      <c r="J58" s="72"/>
      <c r="K58" s="28"/>
      <c r="L58" s="11"/>
      <c r="M58" s="11"/>
    </row>
    <row r="59" spans="2:13" ht="18" customHeight="1" x14ac:dyDescent="0.3">
      <c r="B59" s="130"/>
      <c r="C59" s="128">
        <f t="shared" si="0"/>
        <v>54</v>
      </c>
      <c r="D59" s="114" t="s">
        <v>47</v>
      </c>
      <c r="E59" s="121" t="s">
        <v>310</v>
      </c>
      <c r="F59" s="21"/>
      <c r="G59" s="21"/>
      <c r="H59" s="21"/>
      <c r="I59" s="21"/>
      <c r="J59" s="73"/>
      <c r="K59" s="28"/>
      <c r="L59" s="11"/>
      <c r="M59" s="11"/>
    </row>
    <row r="60" spans="2:13" ht="18" customHeight="1" x14ac:dyDescent="0.3">
      <c r="B60" s="130"/>
      <c r="C60" s="128">
        <f t="shared" si="0"/>
        <v>55</v>
      </c>
      <c r="D60" s="87" t="s">
        <v>47</v>
      </c>
      <c r="E60" s="176" t="s">
        <v>328</v>
      </c>
      <c r="F60" s="21"/>
      <c r="G60" s="21"/>
      <c r="H60" s="21"/>
      <c r="I60" s="21"/>
      <c r="J60" s="73"/>
      <c r="K60" s="28"/>
      <c r="L60" s="11"/>
      <c r="M60" s="11"/>
    </row>
    <row r="61" spans="2:13" ht="18" customHeight="1" x14ac:dyDescent="0.3">
      <c r="B61" s="130"/>
      <c r="C61" s="128">
        <f t="shared" si="0"/>
        <v>56</v>
      </c>
      <c r="D61" s="87" t="s">
        <v>47</v>
      </c>
      <c r="E61" s="176" t="s">
        <v>329</v>
      </c>
      <c r="F61" s="21"/>
      <c r="G61" s="21"/>
      <c r="H61" s="21"/>
      <c r="I61" s="21"/>
      <c r="J61" s="73"/>
      <c r="K61" s="28"/>
      <c r="L61" s="11"/>
      <c r="M61" s="11"/>
    </row>
    <row r="62" spans="2:13" ht="18" customHeight="1" x14ac:dyDescent="0.3">
      <c r="B62" s="130"/>
      <c r="C62" s="128">
        <f t="shared" si="0"/>
        <v>57</v>
      </c>
      <c r="D62" s="87" t="s">
        <v>47</v>
      </c>
      <c r="E62" s="176" t="s">
        <v>330</v>
      </c>
      <c r="F62" s="21"/>
      <c r="G62" s="21"/>
      <c r="H62" s="21"/>
      <c r="I62" s="21"/>
      <c r="J62" s="73"/>
      <c r="K62" s="28"/>
      <c r="L62" s="11"/>
      <c r="M62" s="11"/>
    </row>
    <row r="63" spans="2:13" ht="18" customHeight="1" x14ac:dyDescent="0.3">
      <c r="B63" s="130"/>
      <c r="C63" s="128">
        <f t="shared" si="0"/>
        <v>58</v>
      </c>
      <c r="D63" s="114" t="s">
        <v>47</v>
      </c>
      <c r="E63" s="175" t="s">
        <v>331</v>
      </c>
      <c r="F63" s="21"/>
      <c r="G63" s="21"/>
      <c r="H63" s="21"/>
      <c r="I63" s="21"/>
      <c r="J63" s="73"/>
      <c r="K63" s="28"/>
      <c r="L63" s="11"/>
      <c r="M63" s="11"/>
    </row>
    <row r="64" spans="2:13" ht="18" customHeight="1" x14ac:dyDescent="0.3">
      <c r="B64" s="130"/>
      <c r="C64" s="128">
        <f t="shared" si="0"/>
        <v>59</v>
      </c>
      <c r="D64" s="87" t="s">
        <v>47</v>
      </c>
      <c r="E64" s="176" t="s">
        <v>332</v>
      </c>
      <c r="F64" s="21"/>
      <c r="G64" s="21"/>
      <c r="H64" s="21"/>
      <c r="I64" s="21"/>
      <c r="J64" s="73"/>
      <c r="K64" s="28"/>
      <c r="L64" s="11"/>
      <c r="M64" s="11"/>
    </row>
    <row r="65" spans="2:13" ht="18" customHeight="1" x14ac:dyDescent="0.3">
      <c r="B65" s="130"/>
      <c r="C65" s="128">
        <f t="shared" si="0"/>
        <v>60</v>
      </c>
      <c r="D65" s="87" t="s">
        <v>47</v>
      </c>
      <c r="E65" s="176" t="s">
        <v>333</v>
      </c>
      <c r="F65" s="21"/>
      <c r="G65" s="21"/>
      <c r="H65" s="21"/>
      <c r="I65" s="21"/>
      <c r="J65" s="73"/>
      <c r="K65" s="28"/>
      <c r="L65" s="11"/>
      <c r="M65" s="11"/>
    </row>
    <row r="66" spans="2:13" ht="18" customHeight="1" x14ac:dyDescent="0.3">
      <c r="B66" s="130"/>
      <c r="C66" s="128">
        <f t="shared" si="0"/>
        <v>61</v>
      </c>
      <c r="D66" s="87" t="s">
        <v>47</v>
      </c>
      <c r="E66" s="176" t="s">
        <v>334</v>
      </c>
      <c r="F66" s="21"/>
      <c r="G66" s="21"/>
      <c r="H66" s="21"/>
      <c r="I66" s="21"/>
      <c r="J66" s="73"/>
      <c r="K66" s="28"/>
      <c r="L66" s="11"/>
      <c r="M66" s="11"/>
    </row>
    <row r="67" spans="2:13" ht="18" customHeight="1" x14ac:dyDescent="0.3">
      <c r="B67" s="130"/>
      <c r="C67" s="128">
        <f t="shared" si="0"/>
        <v>62</v>
      </c>
      <c r="D67" s="48" t="s">
        <v>47</v>
      </c>
      <c r="E67" s="122" t="s">
        <v>311</v>
      </c>
      <c r="F67" s="21"/>
      <c r="G67" s="21"/>
      <c r="H67" s="21"/>
      <c r="I67" s="21"/>
      <c r="J67" s="73"/>
      <c r="K67" s="28"/>
      <c r="L67" s="11"/>
      <c r="M67" s="11"/>
    </row>
    <row r="68" spans="2:13" ht="18" customHeight="1" x14ac:dyDescent="0.3">
      <c r="B68" s="130"/>
      <c r="C68" s="129">
        <f t="shared" si="0"/>
        <v>63</v>
      </c>
      <c r="D68" s="114" t="s">
        <v>47</v>
      </c>
      <c r="E68" s="121" t="s">
        <v>312</v>
      </c>
      <c r="F68" s="21"/>
      <c r="G68" s="21"/>
      <c r="H68" s="21"/>
      <c r="I68" s="21"/>
      <c r="J68" s="73"/>
      <c r="K68" s="28"/>
      <c r="L68" s="11"/>
      <c r="M68" s="11"/>
    </row>
    <row r="69" spans="2:13" ht="18" customHeight="1" x14ac:dyDescent="0.3">
      <c r="B69" s="130"/>
      <c r="C69" s="129">
        <f t="shared" si="0"/>
        <v>64</v>
      </c>
      <c r="D69" s="114" t="s">
        <v>47</v>
      </c>
      <c r="E69" s="121" t="s">
        <v>313</v>
      </c>
      <c r="F69" s="21"/>
      <c r="G69" s="21"/>
      <c r="H69" s="21"/>
      <c r="I69" s="21"/>
      <c r="J69" s="73"/>
      <c r="K69" s="28"/>
      <c r="L69" s="11"/>
      <c r="M69" s="11"/>
    </row>
    <row r="70" spans="2:13" ht="18" customHeight="1" x14ac:dyDescent="0.3">
      <c r="B70" s="130"/>
      <c r="C70" s="129">
        <f t="shared" si="0"/>
        <v>65</v>
      </c>
      <c r="D70" s="87" t="s">
        <v>47</v>
      </c>
      <c r="E70" s="176" t="s">
        <v>335</v>
      </c>
      <c r="F70" s="21"/>
      <c r="G70" s="21"/>
      <c r="H70" s="21"/>
      <c r="I70" s="21"/>
      <c r="J70" s="73"/>
      <c r="K70" s="28"/>
      <c r="L70" s="11"/>
      <c r="M70" s="11"/>
    </row>
    <row r="71" spans="2:13" ht="18" customHeight="1" x14ac:dyDescent="0.3">
      <c r="B71" s="130"/>
      <c r="C71" s="129">
        <f t="shared" si="0"/>
        <v>66</v>
      </c>
      <c r="D71" s="87" t="s">
        <v>47</v>
      </c>
      <c r="E71" s="176" t="s">
        <v>336</v>
      </c>
      <c r="F71" s="21"/>
      <c r="G71" s="21"/>
      <c r="H71" s="21"/>
      <c r="I71" s="21"/>
      <c r="J71" s="73"/>
      <c r="K71" s="28"/>
      <c r="L71" s="11"/>
      <c r="M71" s="11"/>
    </row>
    <row r="72" spans="2:13" ht="18" customHeight="1" x14ac:dyDescent="0.3">
      <c r="B72" s="130"/>
      <c r="C72" s="129">
        <f t="shared" si="0"/>
        <v>67</v>
      </c>
      <c r="D72" s="87" t="s">
        <v>47</v>
      </c>
      <c r="E72" s="176" t="s">
        <v>337</v>
      </c>
      <c r="F72" s="21"/>
      <c r="G72" s="21"/>
      <c r="H72" s="21"/>
      <c r="I72" s="21"/>
      <c r="J72" s="73"/>
      <c r="K72" s="28"/>
      <c r="L72" s="11"/>
      <c r="M72" s="11"/>
    </row>
    <row r="73" spans="2:13" ht="18" customHeight="1" x14ac:dyDescent="0.3">
      <c r="B73" s="130"/>
      <c r="C73" s="129">
        <f t="shared" si="0"/>
        <v>68</v>
      </c>
      <c r="D73" s="87" t="s">
        <v>47</v>
      </c>
      <c r="E73" s="176" t="s">
        <v>338</v>
      </c>
      <c r="F73" s="21"/>
      <c r="G73" s="21"/>
      <c r="H73" s="21"/>
      <c r="I73" s="21"/>
      <c r="J73" s="73"/>
      <c r="K73" s="28"/>
      <c r="L73" s="11"/>
      <c r="M73" s="11"/>
    </row>
    <row r="74" spans="2:13" ht="18" customHeight="1" x14ac:dyDescent="0.3">
      <c r="B74" s="130"/>
      <c r="C74" s="129">
        <f t="shared" si="0"/>
        <v>69</v>
      </c>
      <c r="D74" s="114" t="s">
        <v>47</v>
      </c>
      <c r="E74" s="121" t="s">
        <v>314</v>
      </c>
      <c r="F74" s="21"/>
      <c r="G74" s="21"/>
      <c r="H74" s="21"/>
      <c r="I74" s="21"/>
      <c r="J74" s="73"/>
      <c r="K74" s="28"/>
      <c r="L74" s="11"/>
      <c r="M74" s="11"/>
    </row>
    <row r="75" spans="2:13" ht="18" customHeight="1" x14ac:dyDescent="0.3">
      <c r="B75" s="130"/>
      <c r="C75" s="129">
        <f t="shared" si="0"/>
        <v>70</v>
      </c>
      <c r="D75" s="87" t="s">
        <v>47</v>
      </c>
      <c r="E75" s="176" t="s">
        <v>339</v>
      </c>
      <c r="F75" s="21"/>
      <c r="G75" s="21"/>
      <c r="H75" s="21"/>
      <c r="I75" s="21"/>
      <c r="J75" s="73"/>
      <c r="K75" s="28"/>
      <c r="L75" s="11"/>
      <c r="M75" s="11"/>
    </row>
    <row r="76" spans="2:13" ht="18" customHeight="1" x14ac:dyDescent="0.3">
      <c r="B76" s="130"/>
      <c r="C76" s="129">
        <f t="shared" si="0"/>
        <v>71</v>
      </c>
      <c r="D76" s="87" t="s">
        <v>47</v>
      </c>
      <c r="E76" s="176" t="s">
        <v>340</v>
      </c>
      <c r="F76" s="21"/>
      <c r="G76" s="21"/>
      <c r="H76" s="21"/>
      <c r="I76" s="21"/>
      <c r="J76" s="73"/>
      <c r="K76" s="28"/>
      <c r="L76" s="11"/>
      <c r="M76" s="11"/>
    </row>
    <row r="77" spans="2:13" ht="18" customHeight="1" x14ac:dyDescent="0.3">
      <c r="B77" s="130"/>
      <c r="C77" s="129">
        <f>C76+1</f>
        <v>72</v>
      </c>
      <c r="D77" s="114" t="s">
        <v>47</v>
      </c>
      <c r="E77" s="121" t="s">
        <v>315</v>
      </c>
      <c r="F77" s="21"/>
      <c r="G77" s="21"/>
      <c r="H77" s="21"/>
      <c r="I77" s="21"/>
      <c r="J77" s="73"/>
      <c r="K77" s="28"/>
      <c r="L77" s="11"/>
      <c r="M77" s="11"/>
    </row>
    <row r="78" spans="2:13" ht="18" customHeight="1" x14ac:dyDescent="0.3">
      <c r="B78" s="130"/>
      <c r="C78" s="129">
        <f t="shared" si="0"/>
        <v>73</v>
      </c>
      <c r="D78" s="57" t="s">
        <v>46</v>
      </c>
      <c r="E78" s="123" t="s">
        <v>344</v>
      </c>
      <c r="F78" s="40"/>
      <c r="G78" s="21"/>
      <c r="H78" s="21"/>
      <c r="I78" s="21"/>
      <c r="J78" s="73"/>
      <c r="K78" s="28"/>
      <c r="L78" s="11"/>
      <c r="M78" s="11"/>
    </row>
    <row r="79" spans="2:13" ht="18" customHeight="1" x14ac:dyDescent="0.3">
      <c r="B79" s="130"/>
      <c r="C79" s="129">
        <f t="shared" si="0"/>
        <v>74</v>
      </c>
      <c r="D79" s="57" t="s">
        <v>46</v>
      </c>
      <c r="E79" s="123" t="s">
        <v>343</v>
      </c>
      <c r="F79" s="21"/>
      <c r="G79" s="21"/>
      <c r="H79" s="21"/>
      <c r="I79" s="21"/>
      <c r="J79" s="73"/>
      <c r="K79" s="28"/>
      <c r="L79" s="11"/>
      <c r="M79" s="11"/>
    </row>
    <row r="80" spans="2:13" ht="18" customHeight="1" x14ac:dyDescent="0.3">
      <c r="B80" s="130"/>
      <c r="C80" s="129">
        <f t="shared" si="0"/>
        <v>75</v>
      </c>
      <c r="D80" s="57" t="s">
        <v>46</v>
      </c>
      <c r="E80" s="123" t="s">
        <v>346</v>
      </c>
      <c r="F80" s="21"/>
      <c r="G80" s="21"/>
      <c r="H80" s="21"/>
      <c r="I80" s="21"/>
      <c r="J80" s="73"/>
      <c r="K80" s="28"/>
      <c r="L80" s="11"/>
      <c r="M80" s="11"/>
    </row>
    <row r="81" spans="2:13" ht="18" customHeight="1" x14ac:dyDescent="0.3">
      <c r="B81" s="130"/>
      <c r="C81" s="129">
        <f t="shared" si="0"/>
        <v>76</v>
      </c>
      <c r="D81" s="24" t="s">
        <v>46</v>
      </c>
      <c r="E81" s="124" t="s">
        <v>347</v>
      </c>
      <c r="F81" s="21"/>
      <c r="G81" s="21"/>
      <c r="H81" s="21"/>
      <c r="I81" s="21"/>
      <c r="J81" s="73"/>
      <c r="K81" s="28"/>
      <c r="L81" s="11"/>
      <c r="M81" s="11"/>
    </row>
    <row r="82" spans="2:13" ht="18" customHeight="1" x14ac:dyDescent="0.3">
      <c r="B82" s="130"/>
      <c r="C82" s="129">
        <f t="shared" si="0"/>
        <v>77</v>
      </c>
      <c r="D82" s="57" t="s">
        <v>46</v>
      </c>
      <c r="E82" s="123" t="s">
        <v>345</v>
      </c>
      <c r="F82" s="21"/>
      <c r="G82" s="21"/>
      <c r="H82" s="21"/>
      <c r="I82" s="21"/>
      <c r="J82" s="73"/>
      <c r="K82" s="28"/>
      <c r="L82" s="11"/>
      <c r="M82" s="11"/>
    </row>
    <row r="83" spans="2:13" ht="18" customHeight="1" x14ac:dyDescent="0.3">
      <c r="B83" s="130"/>
      <c r="C83" s="129">
        <f t="shared" si="0"/>
        <v>78</v>
      </c>
      <c r="D83" s="24" t="s">
        <v>46</v>
      </c>
      <c r="E83" s="124" t="s">
        <v>348</v>
      </c>
      <c r="F83" s="21"/>
      <c r="G83" s="21"/>
      <c r="H83" s="21"/>
      <c r="I83" s="21"/>
      <c r="J83" s="73"/>
      <c r="K83" s="28"/>
      <c r="L83" s="11"/>
      <c r="M83" s="11"/>
    </row>
    <row r="84" spans="2:13" ht="18" customHeight="1" x14ac:dyDescent="0.3">
      <c r="B84" s="130"/>
      <c r="C84" s="129">
        <f t="shared" si="0"/>
        <v>79</v>
      </c>
      <c r="D84" s="24" t="s">
        <v>46</v>
      </c>
      <c r="E84" s="124" t="s">
        <v>349</v>
      </c>
      <c r="F84" s="21"/>
      <c r="G84" s="21"/>
      <c r="H84" s="21"/>
      <c r="I84" s="21"/>
      <c r="J84" s="73"/>
      <c r="K84" s="28"/>
      <c r="L84" s="11"/>
      <c r="M84" s="11"/>
    </row>
    <row r="85" spans="2:13" ht="18" customHeight="1" x14ac:dyDescent="0.3">
      <c r="B85" s="130"/>
      <c r="C85" s="129">
        <f t="shared" si="0"/>
        <v>80</v>
      </c>
      <c r="D85" s="24" t="s">
        <v>46</v>
      </c>
      <c r="E85" s="124" t="s">
        <v>350</v>
      </c>
      <c r="F85" s="21"/>
      <c r="G85" s="21"/>
      <c r="H85" s="21"/>
      <c r="I85" s="21"/>
      <c r="J85" s="73"/>
      <c r="K85" s="28"/>
      <c r="L85" s="11"/>
      <c r="M85" s="11"/>
    </row>
    <row r="86" spans="2:13" ht="18" customHeight="1" x14ac:dyDescent="0.3">
      <c r="B86" s="130"/>
      <c r="C86" s="129">
        <f t="shared" si="0"/>
        <v>81</v>
      </c>
      <c r="D86" s="57" t="s">
        <v>46</v>
      </c>
      <c r="E86" s="123" t="s">
        <v>351</v>
      </c>
      <c r="F86" s="21"/>
      <c r="G86" s="21"/>
      <c r="H86" s="21"/>
      <c r="I86" s="21"/>
      <c r="J86" s="73"/>
      <c r="K86" s="28"/>
      <c r="L86" s="11"/>
      <c r="M86" s="11"/>
    </row>
    <row r="87" spans="2:13" ht="18" customHeight="1" x14ac:dyDescent="0.3">
      <c r="B87" s="130"/>
      <c r="C87" s="129">
        <f t="shared" si="0"/>
        <v>82</v>
      </c>
      <c r="D87" s="24" t="s">
        <v>46</v>
      </c>
      <c r="E87" s="124" t="s">
        <v>352</v>
      </c>
      <c r="F87" s="21"/>
      <c r="G87" s="21"/>
      <c r="H87" s="21"/>
      <c r="I87" s="21"/>
      <c r="J87" s="73"/>
      <c r="K87" s="28"/>
      <c r="L87" s="11"/>
      <c r="M87" s="11"/>
    </row>
    <row r="88" spans="2:13" ht="18" customHeight="1" x14ac:dyDescent="0.3">
      <c r="B88" s="130"/>
      <c r="C88" s="129">
        <f t="shared" si="0"/>
        <v>83</v>
      </c>
      <c r="D88" s="24" t="s">
        <v>46</v>
      </c>
      <c r="E88" s="124" t="s">
        <v>353</v>
      </c>
      <c r="F88" s="21"/>
      <c r="G88" s="21"/>
      <c r="H88" s="21"/>
      <c r="I88" s="21"/>
      <c r="J88" s="73"/>
      <c r="K88" s="28"/>
      <c r="L88" s="11"/>
      <c r="M88" s="11"/>
    </row>
    <row r="89" spans="2:13" ht="18" customHeight="1" x14ac:dyDescent="0.3">
      <c r="B89" s="130"/>
      <c r="C89" s="129">
        <f t="shared" si="0"/>
        <v>84</v>
      </c>
      <c r="D89" s="57" t="s">
        <v>46</v>
      </c>
      <c r="E89" s="123" t="s">
        <v>354</v>
      </c>
      <c r="F89" s="21"/>
      <c r="G89" s="21"/>
      <c r="H89" s="21"/>
      <c r="I89" s="21"/>
      <c r="J89" s="73"/>
      <c r="K89" s="28"/>
      <c r="L89" s="11"/>
      <c r="M89" s="11"/>
    </row>
    <row r="90" spans="2:13" ht="18" customHeight="1" x14ac:dyDescent="0.3">
      <c r="B90" s="130"/>
      <c r="C90" s="129">
        <f t="shared" si="0"/>
        <v>85</v>
      </c>
      <c r="D90" s="57" t="s">
        <v>46</v>
      </c>
      <c r="E90" s="123" t="s">
        <v>355</v>
      </c>
      <c r="F90" s="21"/>
      <c r="G90" s="21"/>
      <c r="H90" s="21"/>
      <c r="I90" s="21"/>
      <c r="J90" s="73"/>
      <c r="K90" s="28"/>
      <c r="L90" s="11"/>
      <c r="M90" s="11"/>
    </row>
    <row r="91" spans="2:13" ht="18" customHeight="1" x14ac:dyDescent="0.3">
      <c r="B91" s="130"/>
      <c r="C91" s="129">
        <f t="shared" si="0"/>
        <v>86</v>
      </c>
      <c r="D91" s="57" t="s">
        <v>46</v>
      </c>
      <c r="E91" s="123" t="s">
        <v>356</v>
      </c>
      <c r="F91" s="21"/>
      <c r="G91" s="21"/>
      <c r="H91" s="21"/>
      <c r="I91" s="21"/>
      <c r="J91" s="73"/>
      <c r="K91" s="28"/>
      <c r="L91" s="11"/>
      <c r="M91" s="11"/>
    </row>
    <row r="92" spans="2:13" ht="18" customHeight="1" thickBot="1" x14ac:dyDescent="0.35">
      <c r="B92" s="130"/>
      <c r="C92" s="143">
        <f t="shared" si="0"/>
        <v>87</v>
      </c>
      <c r="D92" s="25" t="s">
        <v>46</v>
      </c>
      <c r="E92" s="157" t="s">
        <v>357</v>
      </c>
      <c r="F92" s="108"/>
      <c r="G92" s="108"/>
      <c r="H92" s="108"/>
      <c r="I92" s="108"/>
      <c r="J92" s="149"/>
      <c r="K92" s="28"/>
      <c r="L92" s="11"/>
      <c r="M92" s="11"/>
    </row>
    <row r="93" spans="2:13" ht="18" customHeight="1" x14ac:dyDescent="0.3">
      <c r="B93" s="130"/>
      <c r="C93" s="151">
        <f t="shared" si="0"/>
        <v>88</v>
      </c>
      <c r="D93" s="29" t="s">
        <v>22</v>
      </c>
      <c r="E93" s="34" t="s">
        <v>44</v>
      </c>
      <c r="F93" s="22"/>
      <c r="G93" s="22"/>
      <c r="H93" s="22"/>
      <c r="I93" s="22"/>
      <c r="J93" s="23"/>
      <c r="K93" s="28"/>
      <c r="L93" s="11"/>
      <c r="M93" s="11"/>
    </row>
    <row r="94" spans="2:13" ht="18" customHeight="1" x14ac:dyDescent="0.3">
      <c r="B94" s="130"/>
      <c r="C94" s="129">
        <f t="shared" si="0"/>
        <v>89</v>
      </c>
      <c r="D94" s="28" t="s">
        <v>22</v>
      </c>
      <c r="E94" s="117" t="s">
        <v>32</v>
      </c>
      <c r="F94" s="21"/>
      <c r="G94" s="21"/>
      <c r="H94" s="21"/>
      <c r="I94" s="21"/>
      <c r="J94" s="73"/>
      <c r="K94" s="28"/>
      <c r="L94" s="11"/>
      <c r="M94" s="11"/>
    </row>
    <row r="95" spans="2:13" ht="18" customHeight="1" x14ac:dyDescent="0.3">
      <c r="B95" s="130"/>
      <c r="C95" s="129">
        <f t="shared" si="0"/>
        <v>90</v>
      </c>
      <c r="D95" s="27" t="s">
        <v>22</v>
      </c>
      <c r="E95" s="35" t="s">
        <v>31</v>
      </c>
      <c r="F95" s="21"/>
      <c r="G95" s="21"/>
      <c r="H95" s="21"/>
      <c r="I95" s="21"/>
      <c r="J95" s="73"/>
      <c r="K95" s="28"/>
      <c r="L95" s="11"/>
      <c r="M95" s="11"/>
    </row>
    <row r="96" spans="2:13" ht="18" customHeight="1" x14ac:dyDescent="0.3">
      <c r="B96" s="130"/>
      <c r="C96" s="129">
        <f t="shared" si="0"/>
        <v>91</v>
      </c>
      <c r="D96" s="27" t="s">
        <v>22</v>
      </c>
      <c r="E96" s="35" t="s">
        <v>37</v>
      </c>
      <c r="F96" s="21"/>
      <c r="G96" s="21"/>
      <c r="H96" s="21"/>
      <c r="I96" s="21"/>
      <c r="J96" s="73"/>
      <c r="K96" s="28"/>
      <c r="L96" s="11"/>
      <c r="M96" s="11"/>
    </row>
    <row r="97" spans="2:13" ht="18" customHeight="1" x14ac:dyDescent="0.3">
      <c r="B97" s="130"/>
      <c r="C97" s="129">
        <f t="shared" si="0"/>
        <v>92</v>
      </c>
      <c r="D97" s="27" t="s">
        <v>22</v>
      </c>
      <c r="E97" s="35" t="s">
        <v>40</v>
      </c>
      <c r="F97" s="21"/>
      <c r="G97" s="21"/>
      <c r="H97" s="21"/>
      <c r="I97" s="21"/>
      <c r="J97" s="73"/>
      <c r="K97" s="28"/>
      <c r="L97" s="11"/>
      <c r="M97" s="11"/>
    </row>
    <row r="98" spans="2:13" ht="18" customHeight="1" x14ac:dyDescent="0.3">
      <c r="B98" s="130"/>
      <c r="C98" s="129">
        <f t="shared" si="0"/>
        <v>93</v>
      </c>
      <c r="D98" s="27" t="s">
        <v>22</v>
      </c>
      <c r="E98" s="35" t="s">
        <v>28</v>
      </c>
      <c r="F98" s="21"/>
      <c r="G98" s="21"/>
      <c r="H98" s="21"/>
      <c r="I98" s="21"/>
      <c r="J98" s="73"/>
      <c r="K98" s="28"/>
      <c r="L98" s="11"/>
      <c r="M98" s="11"/>
    </row>
    <row r="99" spans="2:13" ht="18" customHeight="1" x14ac:dyDescent="0.3">
      <c r="B99" s="130"/>
      <c r="C99" s="129">
        <f t="shared" si="0"/>
        <v>94</v>
      </c>
      <c r="D99" s="27" t="s">
        <v>22</v>
      </c>
      <c r="E99" s="35" t="s">
        <v>35</v>
      </c>
      <c r="F99" s="21"/>
      <c r="G99" s="21"/>
      <c r="H99" s="21"/>
      <c r="I99" s="21"/>
      <c r="J99" s="73"/>
      <c r="K99" s="28"/>
      <c r="L99" s="11"/>
      <c r="M99" s="11"/>
    </row>
    <row r="100" spans="2:13" ht="18" customHeight="1" x14ac:dyDescent="0.3">
      <c r="B100" s="130"/>
      <c r="C100" s="129">
        <f t="shared" si="0"/>
        <v>95</v>
      </c>
      <c r="D100" s="27" t="s">
        <v>22</v>
      </c>
      <c r="E100" s="35" t="s">
        <v>33</v>
      </c>
      <c r="F100" s="21"/>
      <c r="G100" s="21"/>
      <c r="H100" s="21"/>
      <c r="I100" s="21"/>
      <c r="J100" s="73"/>
      <c r="K100" s="28"/>
      <c r="L100" s="11"/>
      <c r="M100" s="11"/>
    </row>
    <row r="101" spans="2:13" ht="18" customHeight="1" x14ac:dyDescent="0.3">
      <c r="B101" s="130"/>
      <c r="C101" s="129">
        <f t="shared" si="0"/>
        <v>96</v>
      </c>
      <c r="D101" s="27" t="s">
        <v>22</v>
      </c>
      <c r="E101" s="35" t="s">
        <v>36</v>
      </c>
      <c r="F101" s="21"/>
      <c r="G101" s="21"/>
      <c r="H101" s="21"/>
      <c r="I101" s="21"/>
      <c r="J101" s="73"/>
      <c r="K101" s="28"/>
      <c r="L101" s="11"/>
      <c r="M101" s="11"/>
    </row>
    <row r="102" spans="2:13" ht="18" customHeight="1" x14ac:dyDescent="0.3">
      <c r="B102" s="130"/>
      <c r="C102" s="129">
        <f t="shared" si="0"/>
        <v>97</v>
      </c>
      <c r="D102" s="27" t="s">
        <v>22</v>
      </c>
      <c r="E102" s="35" t="s">
        <v>39</v>
      </c>
      <c r="F102" s="21"/>
      <c r="G102" s="21"/>
      <c r="H102" s="21"/>
      <c r="I102" s="21"/>
      <c r="J102" s="73"/>
      <c r="K102" s="28"/>
      <c r="L102" s="11"/>
      <c r="M102" s="11"/>
    </row>
    <row r="103" spans="2:13" ht="18" customHeight="1" x14ac:dyDescent="0.3">
      <c r="B103" s="130"/>
      <c r="C103" s="129">
        <f t="shared" si="0"/>
        <v>98</v>
      </c>
      <c r="D103" s="27" t="s">
        <v>22</v>
      </c>
      <c r="E103" s="35" t="s">
        <v>30</v>
      </c>
      <c r="F103" s="21"/>
      <c r="G103" s="21"/>
      <c r="H103" s="21"/>
      <c r="I103" s="21"/>
      <c r="J103" s="73"/>
      <c r="K103" s="28"/>
      <c r="L103" s="11"/>
      <c r="M103" s="11"/>
    </row>
    <row r="104" spans="2:13" ht="18" customHeight="1" x14ac:dyDescent="0.3">
      <c r="B104" s="130"/>
      <c r="C104" s="129">
        <f t="shared" ref="C104:C128" si="1">C103+1</f>
        <v>99</v>
      </c>
      <c r="D104" s="27" t="s">
        <v>22</v>
      </c>
      <c r="E104" s="35" t="s">
        <v>41</v>
      </c>
      <c r="F104" s="21"/>
      <c r="G104" s="21"/>
      <c r="H104" s="21"/>
      <c r="I104" s="21"/>
      <c r="J104" s="73"/>
      <c r="K104" s="28"/>
      <c r="L104" s="11"/>
      <c r="M104" s="11"/>
    </row>
    <row r="105" spans="2:13" ht="18" customHeight="1" x14ac:dyDescent="0.3">
      <c r="B105" s="130"/>
      <c r="C105" s="129">
        <f t="shared" si="1"/>
        <v>100</v>
      </c>
      <c r="D105" s="27" t="s">
        <v>22</v>
      </c>
      <c r="E105" s="35" t="s">
        <v>24</v>
      </c>
      <c r="F105" s="21"/>
      <c r="G105" s="21"/>
      <c r="H105" s="21"/>
      <c r="I105" s="21"/>
      <c r="J105" s="73"/>
      <c r="K105" s="28"/>
      <c r="L105" s="11"/>
      <c r="M105" s="11"/>
    </row>
    <row r="106" spans="2:13" ht="18" customHeight="1" x14ac:dyDescent="0.3">
      <c r="B106" s="130"/>
      <c r="C106" s="129">
        <f t="shared" si="1"/>
        <v>101</v>
      </c>
      <c r="D106" s="27" t="s">
        <v>22</v>
      </c>
      <c r="E106" s="35" t="s">
        <v>29</v>
      </c>
      <c r="F106" s="21"/>
      <c r="G106" s="21"/>
      <c r="H106" s="21"/>
      <c r="I106" s="21"/>
      <c r="J106" s="73"/>
      <c r="K106" s="28"/>
      <c r="L106" s="11"/>
      <c r="M106" s="11"/>
    </row>
    <row r="107" spans="2:13" ht="18" customHeight="1" x14ac:dyDescent="0.3">
      <c r="B107" s="130"/>
      <c r="C107" s="129">
        <f t="shared" si="1"/>
        <v>102</v>
      </c>
      <c r="D107" s="27" t="s">
        <v>22</v>
      </c>
      <c r="E107" s="35" t="s">
        <v>43</v>
      </c>
      <c r="F107" s="21"/>
      <c r="G107" s="21"/>
      <c r="H107" s="21"/>
      <c r="I107" s="21"/>
      <c r="J107" s="73"/>
      <c r="K107" s="28"/>
      <c r="L107" s="11"/>
      <c r="M107" s="11"/>
    </row>
    <row r="108" spans="2:13" ht="18" customHeight="1" x14ac:dyDescent="0.3">
      <c r="B108" s="130"/>
      <c r="C108" s="129">
        <f t="shared" si="1"/>
        <v>103</v>
      </c>
      <c r="D108" s="27" t="s">
        <v>22</v>
      </c>
      <c r="E108" s="35" t="s">
        <v>25</v>
      </c>
      <c r="F108" s="21"/>
      <c r="G108" s="21"/>
      <c r="H108" s="21"/>
      <c r="I108" s="21"/>
      <c r="J108" s="73"/>
      <c r="K108" s="28"/>
      <c r="L108" s="11"/>
      <c r="M108" s="11"/>
    </row>
    <row r="109" spans="2:13" ht="18" customHeight="1" x14ac:dyDescent="0.3">
      <c r="B109" s="130"/>
      <c r="C109" s="129">
        <f t="shared" si="1"/>
        <v>104</v>
      </c>
      <c r="D109" s="27" t="s">
        <v>22</v>
      </c>
      <c r="E109" s="35" t="s">
        <v>26</v>
      </c>
      <c r="F109" s="21"/>
      <c r="G109" s="21"/>
      <c r="H109" s="21"/>
      <c r="I109" s="21"/>
      <c r="J109" s="73"/>
      <c r="K109" s="28"/>
      <c r="L109" s="11"/>
      <c r="M109" s="11"/>
    </row>
    <row r="110" spans="2:13" ht="18" customHeight="1" x14ac:dyDescent="0.3">
      <c r="B110" s="130"/>
      <c r="C110" s="129">
        <f t="shared" si="1"/>
        <v>105</v>
      </c>
      <c r="D110" s="28" t="s">
        <v>22</v>
      </c>
      <c r="E110" s="117" t="s">
        <v>23</v>
      </c>
      <c r="F110" s="21"/>
      <c r="G110" s="21"/>
      <c r="H110" s="21"/>
      <c r="I110" s="21"/>
      <c r="J110" s="73"/>
      <c r="K110" s="28"/>
      <c r="L110" s="11"/>
      <c r="M110" s="11"/>
    </row>
    <row r="111" spans="2:13" ht="18" customHeight="1" x14ac:dyDescent="0.3">
      <c r="B111" s="130"/>
      <c r="C111" s="129">
        <f t="shared" si="1"/>
        <v>106</v>
      </c>
      <c r="D111" s="27" t="s">
        <v>22</v>
      </c>
      <c r="E111" s="35" t="s">
        <v>38</v>
      </c>
      <c r="F111" s="21"/>
      <c r="G111" s="21"/>
      <c r="H111" s="21"/>
      <c r="I111" s="21"/>
      <c r="J111" s="73"/>
      <c r="K111" s="28"/>
      <c r="L111" s="11"/>
      <c r="M111" s="11"/>
    </row>
    <row r="112" spans="2:13" ht="18" customHeight="1" x14ac:dyDescent="0.3">
      <c r="B112" s="130"/>
      <c r="C112" s="129">
        <f t="shared" si="1"/>
        <v>107</v>
      </c>
      <c r="D112" s="27" t="s">
        <v>22</v>
      </c>
      <c r="E112" s="35" t="s">
        <v>27</v>
      </c>
      <c r="F112" s="21"/>
      <c r="G112" s="21"/>
      <c r="H112" s="21"/>
      <c r="I112" s="21"/>
      <c r="J112" s="73"/>
      <c r="K112" s="28"/>
      <c r="L112" s="11"/>
      <c r="M112" s="11"/>
    </row>
    <row r="113" spans="2:13" ht="18" customHeight="1" x14ac:dyDescent="0.3">
      <c r="B113" s="130"/>
      <c r="C113" s="129">
        <f t="shared" si="1"/>
        <v>108</v>
      </c>
      <c r="D113" s="27" t="s">
        <v>22</v>
      </c>
      <c r="E113" s="35" t="s">
        <v>42</v>
      </c>
      <c r="F113" s="21"/>
      <c r="G113" s="21"/>
      <c r="H113" s="21"/>
      <c r="I113" s="21"/>
      <c r="J113" s="73"/>
      <c r="K113" s="28"/>
      <c r="L113" s="11"/>
      <c r="M113" s="11"/>
    </row>
    <row r="114" spans="2:13" ht="18" customHeight="1" x14ac:dyDescent="0.3">
      <c r="B114" s="130"/>
      <c r="C114" s="129">
        <f t="shared" si="1"/>
        <v>109</v>
      </c>
      <c r="D114" s="27" t="s">
        <v>22</v>
      </c>
      <c r="E114" s="35" t="s">
        <v>34</v>
      </c>
      <c r="F114" s="21"/>
      <c r="G114" s="21"/>
      <c r="H114" s="21"/>
      <c r="I114" s="21"/>
      <c r="J114" s="73"/>
      <c r="K114" s="28"/>
      <c r="L114" s="11"/>
      <c r="M114" s="11"/>
    </row>
    <row r="115" spans="2:13" ht="18" customHeight="1" x14ac:dyDescent="0.3">
      <c r="B115" s="130"/>
      <c r="C115" s="129">
        <f t="shared" si="1"/>
        <v>110</v>
      </c>
      <c r="D115" s="78" t="s">
        <v>45</v>
      </c>
      <c r="E115" s="32" t="s">
        <v>303</v>
      </c>
      <c r="F115" s="21"/>
      <c r="G115" s="21"/>
      <c r="H115" s="21"/>
      <c r="I115" s="21"/>
      <c r="J115" s="73"/>
      <c r="K115" s="28"/>
      <c r="L115" s="11"/>
      <c r="M115" s="11"/>
    </row>
    <row r="116" spans="2:13" ht="18" customHeight="1" x14ac:dyDescent="0.3">
      <c r="B116" s="130"/>
      <c r="C116" s="129">
        <f t="shared" si="1"/>
        <v>111</v>
      </c>
      <c r="D116" s="116" t="s">
        <v>45</v>
      </c>
      <c r="E116" s="111" t="s">
        <v>304</v>
      </c>
      <c r="F116" s="21"/>
      <c r="G116" s="21"/>
      <c r="H116" s="21"/>
      <c r="I116" s="21"/>
      <c r="J116" s="73"/>
      <c r="K116" s="28"/>
      <c r="L116" s="11"/>
      <c r="M116" s="11"/>
    </row>
    <row r="117" spans="2:13" ht="18" customHeight="1" x14ac:dyDescent="0.3">
      <c r="B117" s="130"/>
      <c r="C117" s="129">
        <f t="shared" si="1"/>
        <v>112</v>
      </c>
      <c r="D117" s="28" t="s">
        <v>45</v>
      </c>
      <c r="E117" s="118" t="s">
        <v>191</v>
      </c>
      <c r="F117" s="21"/>
      <c r="G117" s="21"/>
      <c r="H117" s="21"/>
      <c r="I117" s="21"/>
      <c r="J117" s="73"/>
      <c r="K117" s="28"/>
      <c r="L117" s="11"/>
      <c r="M117" s="11"/>
    </row>
    <row r="118" spans="2:13" ht="18" customHeight="1" x14ac:dyDescent="0.3">
      <c r="B118" s="130"/>
      <c r="C118" s="129">
        <f t="shared" si="1"/>
        <v>113</v>
      </c>
      <c r="D118" s="27" t="s">
        <v>45</v>
      </c>
      <c r="E118" s="32" t="s">
        <v>305</v>
      </c>
      <c r="F118" s="21"/>
      <c r="G118" s="21"/>
      <c r="H118" s="21"/>
      <c r="I118" s="21"/>
      <c r="J118" s="73"/>
      <c r="K118" s="28"/>
      <c r="L118" s="11"/>
      <c r="M118" s="11"/>
    </row>
    <row r="119" spans="2:13" ht="18" customHeight="1" x14ac:dyDescent="0.3">
      <c r="B119" s="130"/>
      <c r="C119" s="129">
        <f t="shared" si="1"/>
        <v>114</v>
      </c>
      <c r="D119" s="116" t="s">
        <v>45</v>
      </c>
      <c r="E119" s="111" t="s">
        <v>306</v>
      </c>
      <c r="F119" s="21"/>
      <c r="G119" s="21"/>
      <c r="H119" s="21"/>
      <c r="I119" s="21"/>
      <c r="J119" s="73"/>
      <c r="K119" s="28"/>
      <c r="L119" s="11"/>
      <c r="M119" s="11"/>
    </row>
    <row r="120" spans="2:13" ht="18" customHeight="1" x14ac:dyDescent="0.3">
      <c r="B120" s="130"/>
      <c r="C120" s="129">
        <f t="shared" si="1"/>
        <v>115</v>
      </c>
      <c r="D120" s="116" t="s">
        <v>45</v>
      </c>
      <c r="E120" s="111" t="s">
        <v>299</v>
      </c>
      <c r="F120" s="21"/>
      <c r="G120" s="21"/>
      <c r="H120" s="21"/>
      <c r="I120" s="21"/>
      <c r="J120" s="73"/>
      <c r="K120" s="28"/>
      <c r="L120" s="11"/>
      <c r="M120" s="11"/>
    </row>
    <row r="121" spans="2:13" ht="18" customHeight="1" x14ac:dyDescent="0.3">
      <c r="B121" s="130"/>
      <c r="C121" s="129">
        <f t="shared" si="1"/>
        <v>116</v>
      </c>
      <c r="D121" s="116" t="s">
        <v>45</v>
      </c>
      <c r="E121" s="111" t="s">
        <v>298</v>
      </c>
      <c r="F121" s="21"/>
      <c r="G121" s="21"/>
      <c r="H121" s="21"/>
      <c r="I121" s="21"/>
      <c r="J121" s="73"/>
      <c r="K121" s="28"/>
      <c r="L121" s="11"/>
      <c r="M121" s="11"/>
    </row>
    <row r="122" spans="2:13" ht="18" customHeight="1" x14ac:dyDescent="0.3">
      <c r="B122" s="130"/>
      <c r="C122" s="129">
        <f t="shared" si="1"/>
        <v>117</v>
      </c>
      <c r="D122" s="116" t="s">
        <v>45</v>
      </c>
      <c r="E122" s="111" t="s">
        <v>300</v>
      </c>
      <c r="F122" s="21"/>
      <c r="G122" s="21"/>
      <c r="H122" s="21"/>
      <c r="I122" s="21"/>
      <c r="J122" s="73"/>
      <c r="K122" s="28"/>
      <c r="L122" s="11"/>
      <c r="M122" s="11"/>
    </row>
    <row r="123" spans="2:13" ht="18" customHeight="1" x14ac:dyDescent="0.3">
      <c r="B123" s="130"/>
      <c r="C123" s="129">
        <f t="shared" si="1"/>
        <v>118</v>
      </c>
      <c r="D123" s="116" t="s">
        <v>45</v>
      </c>
      <c r="E123" s="111" t="s">
        <v>301</v>
      </c>
      <c r="F123" s="21"/>
      <c r="G123" s="21"/>
      <c r="H123" s="21"/>
      <c r="I123" s="21"/>
      <c r="J123" s="73"/>
      <c r="K123" s="28"/>
      <c r="L123" s="11"/>
      <c r="M123" s="11"/>
    </row>
    <row r="124" spans="2:13" ht="18" customHeight="1" x14ac:dyDescent="0.3">
      <c r="B124" s="130"/>
      <c r="C124" s="129">
        <f t="shared" si="1"/>
        <v>119</v>
      </c>
      <c r="D124" s="27" t="s">
        <v>45</v>
      </c>
      <c r="E124" s="32" t="s">
        <v>307</v>
      </c>
      <c r="F124" s="21"/>
      <c r="G124" s="21"/>
      <c r="H124" s="21"/>
      <c r="I124" s="21"/>
      <c r="J124" s="73"/>
      <c r="K124" s="28"/>
      <c r="L124" s="11"/>
      <c r="M124" s="11"/>
    </row>
    <row r="125" spans="2:13" ht="18" customHeight="1" x14ac:dyDescent="0.3">
      <c r="B125" s="130"/>
      <c r="C125" s="129">
        <f t="shared" si="1"/>
        <v>120</v>
      </c>
      <c r="D125" s="27" t="s">
        <v>45</v>
      </c>
      <c r="E125" s="119" t="s">
        <v>192</v>
      </c>
      <c r="F125" s="21"/>
      <c r="G125" s="21"/>
      <c r="H125" s="21"/>
      <c r="I125" s="21"/>
      <c r="J125" s="73"/>
      <c r="K125" s="28"/>
      <c r="L125" s="11"/>
      <c r="M125" s="11"/>
    </row>
    <row r="126" spans="2:13" ht="18" customHeight="1" x14ac:dyDescent="0.3">
      <c r="B126" s="130"/>
      <c r="C126" s="129">
        <f t="shared" si="1"/>
        <v>121</v>
      </c>
      <c r="D126" s="78" t="s">
        <v>45</v>
      </c>
      <c r="E126" s="32" t="s">
        <v>302</v>
      </c>
      <c r="F126" s="21"/>
      <c r="G126" s="21"/>
      <c r="H126" s="21"/>
      <c r="I126" s="21"/>
      <c r="J126" s="73"/>
      <c r="K126" s="28"/>
      <c r="L126" s="11"/>
      <c r="M126" s="11"/>
    </row>
    <row r="127" spans="2:13" ht="18" customHeight="1" x14ac:dyDescent="0.3">
      <c r="B127" s="137"/>
      <c r="C127" s="129">
        <f t="shared" si="1"/>
        <v>122</v>
      </c>
      <c r="D127" s="27" t="s">
        <v>45</v>
      </c>
      <c r="E127" s="111" t="s">
        <v>308</v>
      </c>
      <c r="F127" s="65"/>
      <c r="G127" s="65"/>
      <c r="H127" s="65"/>
      <c r="I127" s="65"/>
      <c r="J127" s="76"/>
      <c r="K127" s="66"/>
      <c r="L127" s="11"/>
      <c r="M127" s="11"/>
    </row>
    <row r="128" spans="2:13" ht="18" customHeight="1" thickBot="1" x14ac:dyDescent="0.35">
      <c r="B128" s="147"/>
      <c r="C128" s="143">
        <f t="shared" si="1"/>
        <v>123</v>
      </c>
      <c r="D128" s="165" t="s">
        <v>225</v>
      </c>
      <c r="E128" s="54" t="s">
        <v>234</v>
      </c>
      <c r="F128" s="108"/>
      <c r="G128" s="108"/>
      <c r="H128" s="108"/>
      <c r="I128" s="108"/>
      <c r="J128" s="149"/>
      <c r="K128" s="85"/>
      <c r="L128" s="11"/>
      <c r="M128" s="11"/>
    </row>
    <row r="129" spans="2:13" ht="18" customHeight="1" x14ac:dyDescent="0.3">
      <c r="B129" s="178"/>
      <c r="C129" s="4"/>
      <c r="D129" s="4"/>
      <c r="E129" s="4"/>
      <c r="F129" s="4"/>
      <c r="G129" s="4"/>
      <c r="H129" s="4"/>
      <c r="I129" s="4"/>
      <c r="J129" s="179"/>
      <c r="K129" s="11"/>
      <c r="L129" s="11"/>
      <c r="M129" s="11"/>
    </row>
    <row r="130" spans="2:13" ht="18" customHeight="1" thickBot="1" x14ac:dyDescent="0.35">
      <c r="B130" s="178"/>
      <c r="C130" s="4"/>
      <c r="D130" s="4"/>
      <c r="E130" s="4"/>
      <c r="F130" s="4"/>
      <c r="G130" s="4"/>
      <c r="H130" s="4"/>
      <c r="I130" s="4"/>
      <c r="J130" s="179"/>
      <c r="K130" s="11"/>
      <c r="L130" s="11"/>
      <c r="M130" s="11"/>
    </row>
    <row r="131" spans="2:13" ht="18" customHeight="1" thickBot="1" x14ac:dyDescent="0.35">
      <c r="B131" s="131">
        <f>B5+1</f>
        <v>2</v>
      </c>
      <c r="C131" s="132" t="s">
        <v>6</v>
      </c>
      <c r="D131" s="133"/>
      <c r="E131" s="133"/>
      <c r="F131" s="133"/>
      <c r="G131" s="133"/>
      <c r="H131" s="133"/>
      <c r="I131" s="133"/>
      <c r="J131" s="134"/>
      <c r="K131" s="135">
        <f>C249</f>
        <v>118</v>
      </c>
      <c r="L131" s="9"/>
      <c r="M131" s="9"/>
    </row>
    <row r="132" spans="2:13" ht="18" customHeight="1" x14ac:dyDescent="0.3">
      <c r="B132" s="171"/>
      <c r="C132" s="142">
        <f>1</f>
        <v>1</v>
      </c>
      <c r="D132" s="30" t="s">
        <v>218</v>
      </c>
      <c r="E132" s="148" t="s">
        <v>219</v>
      </c>
      <c r="F132" s="22"/>
      <c r="G132" s="22"/>
      <c r="H132" s="22"/>
      <c r="I132" s="22"/>
      <c r="J132" s="23"/>
      <c r="K132" s="29"/>
      <c r="L132" s="9"/>
      <c r="M132" s="9"/>
    </row>
    <row r="133" spans="2:13" ht="18" customHeight="1" x14ac:dyDescent="0.3">
      <c r="B133" s="127"/>
      <c r="C133" s="128">
        <f t="shared" ref="C133:C205" si="2">C132+1</f>
        <v>2</v>
      </c>
      <c r="D133" s="24" t="s">
        <v>184</v>
      </c>
      <c r="E133" s="200" t="s">
        <v>185</v>
      </c>
      <c r="F133" s="40"/>
      <c r="G133" s="40"/>
      <c r="H133" s="40"/>
      <c r="I133" s="40"/>
      <c r="J133" s="73"/>
      <c r="K133" s="28"/>
      <c r="L133" s="9"/>
      <c r="M133" s="9"/>
    </row>
    <row r="134" spans="2:13" ht="18" customHeight="1" x14ac:dyDescent="0.3">
      <c r="B134" s="127"/>
      <c r="C134" s="128">
        <f t="shared" si="2"/>
        <v>3</v>
      </c>
      <c r="D134" s="57" t="s">
        <v>184</v>
      </c>
      <c r="E134" s="199" t="s">
        <v>258</v>
      </c>
      <c r="F134" s="40"/>
      <c r="G134" s="40"/>
      <c r="H134" s="40"/>
      <c r="I134" s="40"/>
      <c r="J134" s="73"/>
      <c r="K134" s="28"/>
      <c r="L134" s="9"/>
      <c r="M134" s="9"/>
    </row>
    <row r="135" spans="2:13" ht="18" customHeight="1" x14ac:dyDescent="0.3">
      <c r="B135" s="127"/>
      <c r="C135" s="128">
        <f t="shared" si="2"/>
        <v>4</v>
      </c>
      <c r="D135" s="24" t="s">
        <v>184</v>
      </c>
      <c r="E135" s="83" t="s">
        <v>186</v>
      </c>
      <c r="F135" s="40"/>
      <c r="G135" s="40"/>
      <c r="H135" s="40"/>
      <c r="I135" s="40"/>
      <c r="J135" s="73"/>
      <c r="K135" s="28"/>
      <c r="L135" s="9"/>
      <c r="M135" s="9"/>
    </row>
    <row r="136" spans="2:13" ht="18" customHeight="1" x14ac:dyDescent="0.3">
      <c r="B136" s="127"/>
      <c r="C136" s="129">
        <f t="shared" si="2"/>
        <v>5</v>
      </c>
      <c r="D136" s="24" t="s">
        <v>184</v>
      </c>
      <c r="E136" s="82" t="s">
        <v>187</v>
      </c>
      <c r="F136" s="40"/>
      <c r="G136" s="40"/>
      <c r="H136" s="40"/>
      <c r="I136" s="40"/>
      <c r="J136" s="73"/>
      <c r="K136" s="28"/>
      <c r="L136" s="9"/>
      <c r="M136" s="9"/>
    </row>
    <row r="137" spans="2:13" ht="18" customHeight="1" x14ac:dyDescent="0.3">
      <c r="B137" s="127"/>
      <c r="C137" s="129">
        <f t="shared" si="2"/>
        <v>6</v>
      </c>
      <c r="D137" s="24" t="s">
        <v>184</v>
      </c>
      <c r="E137" s="83" t="s">
        <v>188</v>
      </c>
      <c r="F137" s="40"/>
      <c r="G137" s="40"/>
      <c r="H137" s="40"/>
      <c r="I137" s="40"/>
      <c r="J137" s="73"/>
      <c r="K137" s="28"/>
      <c r="L137" s="9"/>
      <c r="M137" s="9"/>
    </row>
    <row r="138" spans="2:13" ht="18" customHeight="1" x14ac:dyDescent="0.3">
      <c r="B138" s="127"/>
      <c r="C138" s="129">
        <f t="shared" si="2"/>
        <v>7</v>
      </c>
      <c r="D138" s="24" t="s">
        <v>184</v>
      </c>
      <c r="E138" s="82" t="s">
        <v>189</v>
      </c>
      <c r="F138" s="40"/>
      <c r="G138" s="40"/>
      <c r="H138" s="40"/>
      <c r="I138" s="40"/>
      <c r="J138" s="73"/>
      <c r="K138" s="28"/>
      <c r="L138" s="9"/>
      <c r="M138" s="9"/>
    </row>
    <row r="139" spans="2:13" ht="18" customHeight="1" x14ac:dyDescent="0.3">
      <c r="B139" s="127"/>
      <c r="C139" s="129">
        <f t="shared" si="2"/>
        <v>8</v>
      </c>
      <c r="D139" s="24" t="s">
        <v>184</v>
      </c>
      <c r="E139" s="82" t="s">
        <v>190</v>
      </c>
      <c r="F139" s="40"/>
      <c r="G139" s="40"/>
      <c r="H139" s="40"/>
      <c r="I139" s="40"/>
      <c r="J139" s="73"/>
      <c r="K139" s="28"/>
      <c r="L139" s="9"/>
      <c r="M139" s="9"/>
    </row>
    <row r="140" spans="2:13" ht="18" customHeight="1" x14ac:dyDescent="0.3">
      <c r="B140" s="127"/>
      <c r="C140" s="129">
        <f t="shared" si="2"/>
        <v>9</v>
      </c>
      <c r="D140" s="87" t="s">
        <v>220</v>
      </c>
      <c r="E140" s="123" t="s">
        <v>259</v>
      </c>
      <c r="F140" s="84"/>
      <c r="G140" s="21"/>
      <c r="H140" s="40"/>
      <c r="I140" s="40"/>
      <c r="J140" s="73"/>
      <c r="K140" s="28"/>
      <c r="L140" s="9"/>
      <c r="M140" s="9"/>
    </row>
    <row r="141" spans="2:13" ht="18" customHeight="1" x14ac:dyDescent="0.3">
      <c r="B141" s="127"/>
      <c r="C141" s="128">
        <f t="shared" si="2"/>
        <v>10</v>
      </c>
      <c r="D141" s="87" t="s">
        <v>220</v>
      </c>
      <c r="E141" s="86" t="s">
        <v>255</v>
      </c>
      <c r="F141" s="40"/>
      <c r="G141" s="40"/>
      <c r="H141" s="40"/>
      <c r="I141" s="40"/>
      <c r="J141" s="73"/>
      <c r="K141" s="28"/>
      <c r="L141" s="9"/>
      <c r="M141" s="9"/>
    </row>
    <row r="142" spans="2:13" ht="18" customHeight="1" x14ac:dyDescent="0.3">
      <c r="B142" s="127"/>
      <c r="C142" s="129">
        <f t="shared" si="2"/>
        <v>11</v>
      </c>
      <c r="D142" s="114" t="s">
        <v>220</v>
      </c>
      <c r="E142" s="115" t="s">
        <v>256</v>
      </c>
      <c r="F142" s="21"/>
      <c r="G142" s="21"/>
      <c r="H142" s="21"/>
      <c r="I142" s="21"/>
      <c r="J142" s="73"/>
      <c r="K142" s="28"/>
      <c r="L142" s="9"/>
      <c r="M142" s="9"/>
    </row>
    <row r="143" spans="2:13" ht="18" customHeight="1" x14ac:dyDescent="0.3">
      <c r="B143" s="127"/>
      <c r="C143" s="128">
        <f t="shared" si="2"/>
        <v>12</v>
      </c>
      <c r="D143" s="27" t="s">
        <v>221</v>
      </c>
      <c r="E143" s="45" t="s">
        <v>254</v>
      </c>
      <c r="F143" s="192"/>
      <c r="G143" s="192"/>
      <c r="H143" s="192"/>
      <c r="I143" s="192"/>
      <c r="J143" s="193"/>
      <c r="K143" s="28"/>
      <c r="L143" s="9"/>
      <c r="M143" s="9"/>
    </row>
    <row r="144" spans="2:13" ht="18" customHeight="1" thickBot="1" x14ac:dyDescent="0.35">
      <c r="B144" s="127"/>
      <c r="C144" s="154">
        <f t="shared" si="2"/>
        <v>13</v>
      </c>
      <c r="D144" s="85" t="s">
        <v>221</v>
      </c>
      <c r="E144" s="54" t="s">
        <v>253</v>
      </c>
      <c r="F144" s="74"/>
      <c r="G144" s="74"/>
      <c r="H144" s="74"/>
      <c r="I144" s="74"/>
      <c r="J144" s="191"/>
      <c r="K144" s="28"/>
      <c r="L144" s="9"/>
      <c r="M144" s="9"/>
    </row>
    <row r="145" spans="2:13" ht="18" customHeight="1" x14ac:dyDescent="0.3">
      <c r="B145" s="127"/>
      <c r="C145" s="128">
        <f t="shared" si="2"/>
        <v>14</v>
      </c>
      <c r="D145" s="194" t="s">
        <v>157</v>
      </c>
      <c r="E145" s="195" t="s">
        <v>158</v>
      </c>
      <c r="F145" s="40"/>
      <c r="G145" s="40"/>
      <c r="H145" s="40"/>
      <c r="I145" s="40"/>
      <c r="J145" s="72"/>
      <c r="K145" s="28"/>
      <c r="L145" s="9"/>
      <c r="M145" s="9"/>
    </row>
    <row r="146" spans="2:13" ht="18" customHeight="1" x14ac:dyDescent="0.3">
      <c r="B146" s="127"/>
      <c r="C146" s="129">
        <f t="shared" si="2"/>
        <v>15</v>
      </c>
      <c r="D146" s="97" t="s">
        <v>157</v>
      </c>
      <c r="E146" s="96" t="s">
        <v>159</v>
      </c>
      <c r="F146" s="40"/>
      <c r="G146" s="40"/>
      <c r="H146" s="40"/>
      <c r="I146" s="40"/>
      <c r="J146" s="73"/>
      <c r="K146" s="28"/>
      <c r="L146" s="9"/>
      <c r="M146" s="9"/>
    </row>
    <row r="147" spans="2:13" ht="18" customHeight="1" thickBot="1" x14ac:dyDescent="0.35">
      <c r="B147" s="127"/>
      <c r="C147" s="129">
        <f t="shared" si="2"/>
        <v>16</v>
      </c>
      <c r="D147" s="116" t="s">
        <v>157</v>
      </c>
      <c r="E147" s="96" t="s">
        <v>160</v>
      </c>
      <c r="F147" s="21"/>
      <c r="G147" s="40"/>
      <c r="H147" s="40"/>
      <c r="I147" s="40"/>
      <c r="J147" s="73"/>
      <c r="K147" s="28"/>
      <c r="L147" s="9"/>
      <c r="M147" s="9"/>
    </row>
    <row r="148" spans="2:13" ht="18" customHeight="1" x14ac:dyDescent="0.3">
      <c r="B148" s="127"/>
      <c r="C148" s="129">
        <f t="shared" si="2"/>
        <v>17</v>
      </c>
      <c r="D148" s="62" t="s">
        <v>216</v>
      </c>
      <c r="E148" s="164" t="s">
        <v>217</v>
      </c>
      <c r="F148" s="40"/>
      <c r="G148" s="40"/>
      <c r="H148" s="40"/>
      <c r="I148" s="40"/>
      <c r="J148" s="73"/>
      <c r="K148" s="28"/>
      <c r="L148" s="9"/>
      <c r="M148" s="9"/>
    </row>
    <row r="149" spans="2:13" ht="18" customHeight="1" x14ac:dyDescent="0.3">
      <c r="B149" s="127"/>
      <c r="C149" s="129">
        <f t="shared" si="2"/>
        <v>18</v>
      </c>
      <c r="D149" s="110" t="s">
        <v>222</v>
      </c>
      <c r="E149" s="150" t="s">
        <v>263</v>
      </c>
      <c r="F149" s="40"/>
      <c r="G149" s="40"/>
      <c r="H149" s="40"/>
      <c r="I149" s="40"/>
      <c r="J149" s="73"/>
      <c r="K149" s="28"/>
      <c r="L149" s="9"/>
      <c r="M149" s="9"/>
    </row>
    <row r="150" spans="2:13" ht="18" customHeight="1" x14ac:dyDescent="0.3">
      <c r="B150" s="127"/>
      <c r="C150" s="129">
        <f t="shared" si="2"/>
        <v>19</v>
      </c>
      <c r="D150" s="57" t="s">
        <v>222</v>
      </c>
      <c r="E150" s="123" t="s">
        <v>264</v>
      </c>
      <c r="F150" s="40"/>
      <c r="G150" s="40"/>
      <c r="H150" s="40"/>
      <c r="I150" s="40"/>
      <c r="J150" s="73"/>
      <c r="K150" s="28"/>
      <c r="L150" s="9"/>
      <c r="M150" s="9"/>
    </row>
    <row r="151" spans="2:13" ht="18" customHeight="1" x14ac:dyDescent="0.3">
      <c r="B151" s="127"/>
      <c r="C151" s="129">
        <f t="shared" si="2"/>
        <v>20</v>
      </c>
      <c r="D151" s="101" t="s">
        <v>222</v>
      </c>
      <c r="E151" s="100" t="s">
        <v>265</v>
      </c>
      <c r="F151" s="40"/>
      <c r="G151" s="40"/>
      <c r="H151" s="40"/>
      <c r="I151" s="40"/>
      <c r="J151" s="73"/>
      <c r="K151" s="28"/>
      <c r="L151" s="9"/>
      <c r="M151" s="9"/>
    </row>
    <row r="152" spans="2:13" ht="18" customHeight="1" x14ac:dyDescent="0.3">
      <c r="B152" s="127"/>
      <c r="C152" s="129">
        <f t="shared" si="2"/>
        <v>21</v>
      </c>
      <c r="D152" s="102" t="s">
        <v>222</v>
      </c>
      <c r="E152" s="99" t="s">
        <v>268</v>
      </c>
      <c r="F152" s="40"/>
      <c r="G152" s="40"/>
      <c r="H152" s="40"/>
      <c r="I152" s="40"/>
      <c r="J152" s="73"/>
      <c r="K152" s="28"/>
      <c r="L152" s="9"/>
      <c r="M152" s="9"/>
    </row>
    <row r="153" spans="2:13" ht="18" customHeight="1" x14ac:dyDescent="0.3">
      <c r="B153" s="127"/>
      <c r="C153" s="129">
        <f t="shared" si="2"/>
        <v>22</v>
      </c>
      <c r="D153" s="103" t="s">
        <v>222</v>
      </c>
      <c r="E153" s="99" t="s">
        <v>269</v>
      </c>
      <c r="F153" s="40"/>
      <c r="G153" s="40"/>
      <c r="H153" s="40"/>
      <c r="I153" s="40"/>
      <c r="J153" s="73"/>
      <c r="K153" s="28"/>
      <c r="L153" s="9"/>
      <c r="M153" s="9"/>
    </row>
    <row r="154" spans="2:13" ht="18" customHeight="1" x14ac:dyDescent="0.3">
      <c r="B154" s="127"/>
      <c r="C154" s="129">
        <f t="shared" si="2"/>
        <v>23</v>
      </c>
      <c r="D154" s="102" t="s">
        <v>222</v>
      </c>
      <c r="E154" s="104" t="s">
        <v>270</v>
      </c>
      <c r="F154" s="40"/>
      <c r="G154" s="40"/>
      <c r="H154" s="40"/>
      <c r="I154" s="40"/>
      <c r="J154" s="73"/>
      <c r="K154" s="28"/>
      <c r="L154" s="9"/>
      <c r="M154" s="9"/>
    </row>
    <row r="155" spans="2:13" ht="18" customHeight="1" x14ac:dyDescent="0.3">
      <c r="B155" s="127"/>
      <c r="C155" s="129">
        <f t="shared" si="2"/>
        <v>24</v>
      </c>
      <c r="D155" s="102" t="s">
        <v>222</v>
      </c>
      <c r="E155" s="99" t="s">
        <v>267</v>
      </c>
      <c r="F155" s="21"/>
      <c r="G155" s="40"/>
      <c r="H155" s="40"/>
      <c r="I155" s="40"/>
      <c r="J155" s="73"/>
      <c r="K155" s="28"/>
      <c r="L155" s="9"/>
      <c r="M155" s="9"/>
    </row>
    <row r="156" spans="2:13" ht="18" customHeight="1" x14ac:dyDescent="0.3">
      <c r="B156" s="127"/>
      <c r="C156" s="129">
        <f t="shared" si="2"/>
        <v>25</v>
      </c>
      <c r="D156" s="28" t="s">
        <v>161</v>
      </c>
      <c r="E156" s="40" t="s">
        <v>164</v>
      </c>
      <c r="F156" s="40"/>
      <c r="G156" s="40"/>
      <c r="H156" s="40"/>
      <c r="I156" s="40"/>
      <c r="J156" s="73"/>
      <c r="K156" s="28"/>
      <c r="L156" s="9"/>
      <c r="M156" s="9"/>
    </row>
    <row r="157" spans="2:13" ht="18" customHeight="1" x14ac:dyDescent="0.3">
      <c r="B157" s="127"/>
      <c r="C157" s="129">
        <f t="shared" si="2"/>
        <v>26</v>
      </c>
      <c r="D157" s="24" t="s">
        <v>161</v>
      </c>
      <c r="E157" s="124" t="s">
        <v>271</v>
      </c>
      <c r="F157" s="40"/>
      <c r="G157" s="40"/>
      <c r="H157" s="40"/>
      <c r="I157" s="40"/>
      <c r="J157" s="73"/>
      <c r="K157" s="28"/>
      <c r="L157" s="9"/>
      <c r="M157" s="9"/>
    </row>
    <row r="158" spans="2:13" ht="18" customHeight="1" x14ac:dyDescent="0.3">
      <c r="B158" s="127"/>
      <c r="C158" s="129">
        <f t="shared" si="2"/>
        <v>27</v>
      </c>
      <c r="D158" s="27" t="s">
        <v>161</v>
      </c>
      <c r="E158" s="21" t="s">
        <v>166</v>
      </c>
      <c r="F158" s="40"/>
      <c r="G158" s="40"/>
      <c r="H158" s="40"/>
      <c r="I158" s="40"/>
      <c r="J158" s="73"/>
      <c r="K158" s="28"/>
      <c r="L158" s="9"/>
      <c r="M158" s="9"/>
    </row>
    <row r="159" spans="2:13" ht="18" customHeight="1" x14ac:dyDescent="0.3">
      <c r="B159" s="127"/>
      <c r="C159" s="129">
        <f t="shared" si="2"/>
        <v>28</v>
      </c>
      <c r="D159" s="27" t="s">
        <v>161</v>
      </c>
      <c r="E159" s="21" t="s">
        <v>168</v>
      </c>
      <c r="F159" s="40"/>
      <c r="G159" s="40"/>
      <c r="H159" s="40"/>
      <c r="I159" s="40"/>
      <c r="J159" s="73"/>
      <c r="K159" s="28"/>
      <c r="L159" s="9"/>
      <c r="M159" s="9"/>
    </row>
    <row r="160" spans="2:13" ht="18" customHeight="1" x14ac:dyDescent="0.3">
      <c r="B160" s="127"/>
      <c r="C160" s="129">
        <f t="shared" si="2"/>
        <v>29</v>
      </c>
      <c r="D160" s="110" t="s">
        <v>223</v>
      </c>
      <c r="E160" s="109" t="s">
        <v>273</v>
      </c>
      <c r="F160" s="40"/>
      <c r="G160" s="40"/>
      <c r="H160" s="40"/>
      <c r="I160" s="40"/>
      <c r="J160" s="73"/>
      <c r="K160" s="28"/>
      <c r="L160" s="9"/>
      <c r="M160" s="9"/>
    </row>
    <row r="161" spans="2:13" ht="18" customHeight="1" x14ac:dyDescent="0.3">
      <c r="B161" s="127"/>
      <c r="C161" s="129">
        <f t="shared" si="2"/>
        <v>30</v>
      </c>
      <c r="D161" s="63" t="s">
        <v>223</v>
      </c>
      <c r="E161" s="196" t="s">
        <v>274</v>
      </c>
      <c r="F161" s="21"/>
      <c r="G161" s="21"/>
      <c r="H161" s="21"/>
      <c r="I161" s="21"/>
      <c r="J161" s="73"/>
      <c r="K161" s="28"/>
      <c r="L161" s="9"/>
      <c r="M161" s="9"/>
    </row>
    <row r="162" spans="2:13" ht="18" customHeight="1" thickBot="1" x14ac:dyDescent="0.35">
      <c r="B162" s="127"/>
      <c r="C162" s="129">
        <f t="shared" si="2"/>
        <v>31</v>
      </c>
      <c r="D162" s="105" t="s">
        <v>223</v>
      </c>
      <c r="E162" s="152" t="s">
        <v>275</v>
      </c>
      <c r="F162" s="42"/>
      <c r="G162" s="42"/>
      <c r="H162" s="42"/>
      <c r="I162" s="42"/>
      <c r="J162" s="168"/>
      <c r="K162" s="28"/>
      <c r="L162" s="9"/>
      <c r="M162" s="9"/>
    </row>
    <row r="163" spans="2:13" ht="18" customHeight="1" x14ac:dyDescent="0.3">
      <c r="B163" s="127"/>
      <c r="C163" s="151">
        <f t="shared" si="2"/>
        <v>32</v>
      </c>
      <c r="D163" s="46" t="s">
        <v>66</v>
      </c>
      <c r="E163" s="47" t="s">
        <v>67</v>
      </c>
      <c r="F163" s="22"/>
      <c r="G163" s="22"/>
      <c r="H163" s="22"/>
      <c r="I163" s="22"/>
      <c r="J163" s="23"/>
      <c r="K163" s="28"/>
      <c r="L163" s="9"/>
      <c r="M163" s="9"/>
    </row>
    <row r="164" spans="2:13" ht="18" customHeight="1" x14ac:dyDescent="0.3">
      <c r="B164" s="127"/>
      <c r="C164" s="129">
        <f t="shared" si="2"/>
        <v>33</v>
      </c>
      <c r="D164" s="114" t="s">
        <v>66</v>
      </c>
      <c r="E164" s="115" t="s">
        <v>68</v>
      </c>
      <c r="F164" s="40"/>
      <c r="G164" s="40"/>
      <c r="H164" s="40"/>
      <c r="I164" s="40"/>
      <c r="J164" s="73"/>
      <c r="K164" s="28"/>
      <c r="L164" s="9"/>
      <c r="M164" s="9"/>
    </row>
    <row r="165" spans="2:13" ht="18" customHeight="1" x14ac:dyDescent="0.3">
      <c r="B165" s="127"/>
      <c r="C165" s="129">
        <f t="shared" si="2"/>
        <v>34</v>
      </c>
      <c r="D165" s="48" t="s">
        <v>66</v>
      </c>
      <c r="E165" s="49" t="s">
        <v>69</v>
      </c>
      <c r="F165" s="40"/>
      <c r="G165" s="40"/>
      <c r="H165" s="40"/>
      <c r="I165" s="40"/>
      <c r="J165" s="73"/>
      <c r="K165" s="28"/>
      <c r="L165" s="9"/>
      <c r="M165" s="9"/>
    </row>
    <row r="166" spans="2:13" ht="18" customHeight="1" x14ac:dyDescent="0.3">
      <c r="B166" s="127"/>
      <c r="C166" s="129">
        <f t="shared" si="2"/>
        <v>35</v>
      </c>
      <c r="D166" s="114" t="s">
        <v>66</v>
      </c>
      <c r="E166" s="115" t="s">
        <v>70</v>
      </c>
      <c r="F166" s="40"/>
      <c r="G166" s="40"/>
      <c r="H166" s="40"/>
      <c r="I166" s="40"/>
      <c r="J166" s="73"/>
      <c r="K166" s="28"/>
      <c r="L166" s="9"/>
      <c r="M166" s="9"/>
    </row>
    <row r="167" spans="2:13" ht="18" customHeight="1" x14ac:dyDescent="0.3">
      <c r="B167" s="127"/>
      <c r="C167" s="129">
        <f t="shared" si="2"/>
        <v>36</v>
      </c>
      <c r="D167" s="48" t="s">
        <v>66</v>
      </c>
      <c r="E167" s="49" t="s">
        <v>71</v>
      </c>
      <c r="F167" s="40"/>
      <c r="G167" s="40"/>
      <c r="H167" s="40"/>
      <c r="I167" s="40"/>
      <c r="J167" s="73"/>
      <c r="K167" s="28"/>
      <c r="L167" s="9"/>
      <c r="M167" s="9"/>
    </row>
    <row r="168" spans="2:13" ht="18" customHeight="1" x14ac:dyDescent="0.3">
      <c r="B168" s="127"/>
      <c r="C168" s="129">
        <f t="shared" si="2"/>
        <v>37</v>
      </c>
      <c r="D168" s="114" t="s">
        <v>66</v>
      </c>
      <c r="E168" s="115" t="s">
        <v>72</v>
      </c>
      <c r="F168" s="40"/>
      <c r="G168" s="40"/>
      <c r="H168" s="40"/>
      <c r="I168" s="40"/>
      <c r="J168" s="73"/>
      <c r="K168" s="28"/>
      <c r="L168" s="9"/>
      <c r="M168" s="9"/>
    </row>
    <row r="169" spans="2:13" ht="18" customHeight="1" x14ac:dyDescent="0.3">
      <c r="B169" s="127"/>
      <c r="C169" s="129">
        <f t="shared" si="2"/>
        <v>38</v>
      </c>
      <c r="D169" s="48" t="s">
        <v>66</v>
      </c>
      <c r="E169" s="49" t="s">
        <v>73</v>
      </c>
      <c r="F169" s="40"/>
      <c r="G169" s="40"/>
      <c r="H169" s="40"/>
      <c r="I169" s="40"/>
      <c r="J169" s="73"/>
      <c r="K169" s="28"/>
      <c r="L169" s="9"/>
      <c r="M169" s="9"/>
    </row>
    <row r="170" spans="2:13" ht="18" customHeight="1" x14ac:dyDescent="0.3">
      <c r="B170" s="127"/>
      <c r="C170" s="129">
        <f t="shared" si="2"/>
        <v>39</v>
      </c>
      <c r="D170" s="114" t="s">
        <v>66</v>
      </c>
      <c r="E170" s="115" t="s">
        <v>74</v>
      </c>
      <c r="F170" s="40"/>
      <c r="G170" s="40"/>
      <c r="H170" s="40"/>
      <c r="I170" s="40"/>
      <c r="J170" s="73"/>
      <c r="K170" s="28"/>
      <c r="L170" s="9"/>
      <c r="M170" s="9"/>
    </row>
    <row r="171" spans="2:13" ht="18" customHeight="1" x14ac:dyDescent="0.3">
      <c r="B171" s="127"/>
      <c r="C171" s="129">
        <f t="shared" si="2"/>
        <v>40</v>
      </c>
      <c r="D171" s="48" t="s">
        <v>66</v>
      </c>
      <c r="E171" s="49" t="s">
        <v>75</v>
      </c>
      <c r="F171" s="40"/>
      <c r="G171" s="40"/>
      <c r="H171" s="40"/>
      <c r="I171" s="40"/>
      <c r="J171" s="73"/>
      <c r="K171" s="28"/>
      <c r="L171" s="9"/>
      <c r="M171" s="9"/>
    </row>
    <row r="172" spans="2:13" ht="18" customHeight="1" x14ac:dyDescent="0.3">
      <c r="B172" s="127"/>
      <c r="C172" s="129">
        <f t="shared" si="2"/>
        <v>41</v>
      </c>
      <c r="D172" s="114" t="s">
        <v>66</v>
      </c>
      <c r="E172" s="115" t="s">
        <v>76</v>
      </c>
      <c r="F172" s="40"/>
      <c r="G172" s="40"/>
      <c r="H172" s="40"/>
      <c r="I172" s="40"/>
      <c r="J172" s="73"/>
      <c r="K172" s="28"/>
      <c r="L172" s="9"/>
      <c r="M172" s="9"/>
    </row>
    <row r="173" spans="2:13" ht="18" customHeight="1" x14ac:dyDescent="0.3">
      <c r="B173" s="127"/>
      <c r="C173" s="129">
        <f t="shared" si="2"/>
        <v>42</v>
      </c>
      <c r="D173" s="48" t="s">
        <v>66</v>
      </c>
      <c r="E173" s="49" t="s">
        <v>77</v>
      </c>
      <c r="F173" s="40"/>
      <c r="G173" s="40"/>
      <c r="H173" s="40"/>
      <c r="I173" s="40"/>
      <c r="J173" s="73"/>
      <c r="K173" s="28"/>
      <c r="L173" s="9"/>
      <c r="M173" s="9"/>
    </row>
    <row r="174" spans="2:13" ht="18" customHeight="1" x14ac:dyDescent="0.3">
      <c r="B174" s="127"/>
      <c r="C174" s="129">
        <f t="shared" si="2"/>
        <v>43</v>
      </c>
      <c r="D174" s="114" t="s">
        <v>66</v>
      </c>
      <c r="E174" s="115" t="s">
        <v>78</v>
      </c>
      <c r="F174" s="40"/>
      <c r="G174" s="40"/>
      <c r="H174" s="40"/>
      <c r="I174" s="40"/>
      <c r="J174" s="73"/>
      <c r="K174" s="28"/>
      <c r="L174" s="9"/>
      <c r="M174" s="9"/>
    </row>
    <row r="175" spans="2:13" ht="18" customHeight="1" x14ac:dyDescent="0.3">
      <c r="B175" s="127"/>
      <c r="C175" s="129">
        <f t="shared" si="2"/>
        <v>44</v>
      </c>
      <c r="D175" s="48" t="s">
        <v>66</v>
      </c>
      <c r="E175" s="49" t="s">
        <v>79</v>
      </c>
      <c r="F175" s="40"/>
      <c r="G175" s="40"/>
      <c r="H175" s="40"/>
      <c r="I175" s="40"/>
      <c r="J175" s="73"/>
      <c r="K175" s="28"/>
      <c r="L175" s="9"/>
      <c r="M175" s="9"/>
    </row>
    <row r="176" spans="2:13" ht="18" customHeight="1" x14ac:dyDescent="0.3">
      <c r="B176" s="127"/>
      <c r="C176" s="129">
        <f t="shared" si="2"/>
        <v>45</v>
      </c>
      <c r="D176" s="114" t="s">
        <v>66</v>
      </c>
      <c r="E176" s="115" t="s">
        <v>80</v>
      </c>
      <c r="F176" s="40"/>
      <c r="G176" s="40"/>
      <c r="H176" s="40"/>
      <c r="I176" s="40"/>
      <c r="J176" s="73"/>
      <c r="K176" s="28"/>
      <c r="L176" s="9"/>
      <c r="M176" s="9"/>
    </row>
    <row r="177" spans="2:13" ht="18" customHeight="1" x14ac:dyDescent="0.3">
      <c r="B177" s="127"/>
      <c r="C177" s="129">
        <f t="shared" si="2"/>
        <v>46</v>
      </c>
      <c r="D177" s="48" t="s">
        <v>66</v>
      </c>
      <c r="E177" s="49" t="s">
        <v>81</v>
      </c>
      <c r="F177" s="40"/>
      <c r="G177" s="40"/>
      <c r="H177" s="40"/>
      <c r="I177" s="40"/>
      <c r="J177" s="73"/>
      <c r="K177" s="28"/>
      <c r="L177" s="9"/>
      <c r="M177" s="9"/>
    </row>
    <row r="178" spans="2:13" ht="18" customHeight="1" x14ac:dyDescent="0.3">
      <c r="B178" s="127"/>
      <c r="C178" s="129">
        <f t="shared" si="2"/>
        <v>47</v>
      </c>
      <c r="D178" s="114" t="s">
        <v>66</v>
      </c>
      <c r="E178" s="115" t="s">
        <v>82</v>
      </c>
      <c r="F178" s="40"/>
      <c r="G178" s="40"/>
      <c r="H178" s="40"/>
      <c r="I178" s="40"/>
      <c r="J178" s="73"/>
      <c r="K178" s="28"/>
      <c r="L178" s="9"/>
      <c r="M178" s="9"/>
    </row>
    <row r="179" spans="2:13" ht="18" customHeight="1" x14ac:dyDescent="0.3">
      <c r="B179" s="127"/>
      <c r="C179" s="129">
        <f t="shared" si="2"/>
        <v>48</v>
      </c>
      <c r="D179" s="48" t="s">
        <v>66</v>
      </c>
      <c r="E179" s="49" t="s">
        <v>83</v>
      </c>
      <c r="F179" s="40"/>
      <c r="G179" s="40"/>
      <c r="H179" s="40"/>
      <c r="I179" s="40"/>
      <c r="J179" s="73"/>
      <c r="K179" s="28"/>
      <c r="L179" s="9"/>
      <c r="M179" s="9"/>
    </row>
    <row r="180" spans="2:13" ht="18" customHeight="1" x14ac:dyDescent="0.3">
      <c r="B180" s="127"/>
      <c r="C180" s="129">
        <f t="shared" si="2"/>
        <v>49</v>
      </c>
      <c r="D180" s="114" t="s">
        <v>66</v>
      </c>
      <c r="E180" s="115" t="s">
        <v>84</v>
      </c>
      <c r="F180" s="40"/>
      <c r="G180" s="40"/>
      <c r="H180" s="40"/>
      <c r="I180" s="40"/>
      <c r="J180" s="73"/>
      <c r="K180" s="28"/>
      <c r="L180" s="9"/>
      <c r="M180" s="9"/>
    </row>
    <row r="181" spans="2:13" ht="18" customHeight="1" x14ac:dyDescent="0.3">
      <c r="B181" s="127"/>
      <c r="C181" s="129">
        <f t="shared" si="2"/>
        <v>50</v>
      </c>
      <c r="D181" s="48" t="s">
        <v>66</v>
      </c>
      <c r="E181" s="49" t="s">
        <v>85</v>
      </c>
      <c r="F181" s="40"/>
      <c r="G181" s="40"/>
      <c r="H181" s="40"/>
      <c r="I181" s="40"/>
      <c r="J181" s="73"/>
      <c r="K181" s="28"/>
      <c r="L181" s="9"/>
      <c r="M181" s="9"/>
    </row>
    <row r="182" spans="2:13" ht="18" customHeight="1" x14ac:dyDescent="0.3">
      <c r="B182" s="127"/>
      <c r="C182" s="129">
        <f t="shared" si="2"/>
        <v>51</v>
      </c>
      <c r="D182" s="114" t="s">
        <v>66</v>
      </c>
      <c r="E182" s="115" t="s">
        <v>86</v>
      </c>
      <c r="F182" s="40"/>
      <c r="G182" s="40"/>
      <c r="H182" s="40"/>
      <c r="I182" s="40"/>
      <c r="J182" s="73"/>
      <c r="K182" s="28"/>
      <c r="L182" s="9"/>
      <c r="M182" s="9"/>
    </row>
    <row r="183" spans="2:13" ht="18" customHeight="1" x14ac:dyDescent="0.3">
      <c r="B183" s="127"/>
      <c r="C183" s="129">
        <f t="shared" si="2"/>
        <v>52</v>
      </c>
      <c r="D183" s="48" t="s">
        <v>66</v>
      </c>
      <c r="E183" s="49" t="s">
        <v>87</v>
      </c>
      <c r="F183" s="40"/>
      <c r="G183" s="40"/>
      <c r="H183" s="40"/>
      <c r="I183" s="40"/>
      <c r="J183" s="73"/>
      <c r="K183" s="28"/>
      <c r="L183" s="9"/>
      <c r="M183" s="9"/>
    </row>
    <row r="184" spans="2:13" ht="18" customHeight="1" x14ac:dyDescent="0.3">
      <c r="B184" s="127"/>
      <c r="C184" s="129">
        <f t="shared" si="2"/>
        <v>53</v>
      </c>
      <c r="D184" s="114" t="s">
        <v>66</v>
      </c>
      <c r="E184" s="115" t="s">
        <v>88</v>
      </c>
      <c r="F184" s="40"/>
      <c r="G184" s="40"/>
      <c r="H184" s="40"/>
      <c r="I184" s="40"/>
      <c r="J184" s="73"/>
      <c r="K184" s="28"/>
      <c r="L184" s="9"/>
      <c r="M184" s="9"/>
    </row>
    <row r="185" spans="2:13" ht="18" customHeight="1" x14ac:dyDescent="0.3">
      <c r="B185" s="127"/>
      <c r="C185" s="129">
        <f t="shared" si="2"/>
        <v>54</v>
      </c>
      <c r="D185" s="48" t="s">
        <v>66</v>
      </c>
      <c r="E185" s="49" t="s">
        <v>89</v>
      </c>
      <c r="F185" s="40"/>
      <c r="G185" s="40"/>
      <c r="H185" s="40"/>
      <c r="I185" s="40"/>
      <c r="J185" s="73"/>
      <c r="K185" s="28"/>
      <c r="L185" s="9"/>
      <c r="M185" s="9"/>
    </row>
    <row r="186" spans="2:13" ht="18" customHeight="1" x14ac:dyDescent="0.3">
      <c r="B186" s="127"/>
      <c r="C186" s="129">
        <f t="shared" si="2"/>
        <v>55</v>
      </c>
      <c r="D186" s="114" t="s">
        <v>66</v>
      </c>
      <c r="E186" s="115" t="s">
        <v>90</v>
      </c>
      <c r="F186" s="40"/>
      <c r="G186" s="40"/>
      <c r="H186" s="40"/>
      <c r="I186" s="40"/>
      <c r="J186" s="73"/>
      <c r="K186" s="28"/>
      <c r="L186" s="9"/>
      <c r="M186" s="9"/>
    </row>
    <row r="187" spans="2:13" ht="18" customHeight="1" x14ac:dyDescent="0.3">
      <c r="B187" s="127"/>
      <c r="C187" s="129">
        <f t="shared" si="2"/>
        <v>56</v>
      </c>
      <c r="D187" s="48" t="s">
        <v>91</v>
      </c>
      <c r="E187" s="49" t="s">
        <v>92</v>
      </c>
      <c r="F187" s="40"/>
      <c r="G187" s="40"/>
      <c r="H187" s="40"/>
      <c r="I187" s="40"/>
      <c r="J187" s="73"/>
      <c r="K187" s="28"/>
      <c r="L187" s="9"/>
      <c r="M187" s="9"/>
    </row>
    <row r="188" spans="2:13" ht="18" customHeight="1" x14ac:dyDescent="0.3">
      <c r="B188" s="127"/>
      <c r="C188" s="129">
        <f t="shared" si="2"/>
        <v>57</v>
      </c>
      <c r="D188" s="114" t="s">
        <v>91</v>
      </c>
      <c r="E188" s="115" t="s">
        <v>93</v>
      </c>
      <c r="F188" s="40"/>
      <c r="G188" s="40"/>
      <c r="H188" s="40"/>
      <c r="I188" s="40"/>
      <c r="J188" s="73"/>
      <c r="K188" s="28"/>
      <c r="L188" s="9"/>
      <c r="M188" s="9"/>
    </row>
    <row r="189" spans="2:13" ht="18" customHeight="1" x14ac:dyDescent="0.3">
      <c r="B189" s="127"/>
      <c r="C189" s="129">
        <f t="shared" si="2"/>
        <v>58</v>
      </c>
      <c r="D189" s="48" t="s">
        <v>91</v>
      </c>
      <c r="E189" s="49" t="s">
        <v>94</v>
      </c>
      <c r="F189" s="40"/>
      <c r="G189" s="40"/>
      <c r="H189" s="40"/>
      <c r="I189" s="40"/>
      <c r="J189" s="73"/>
      <c r="K189" s="28"/>
      <c r="L189" s="9"/>
      <c r="M189" s="9"/>
    </row>
    <row r="190" spans="2:13" ht="18" customHeight="1" x14ac:dyDescent="0.3">
      <c r="B190" s="127"/>
      <c r="C190" s="129">
        <f t="shared" si="2"/>
        <v>59</v>
      </c>
      <c r="D190" s="114" t="s">
        <v>91</v>
      </c>
      <c r="E190" s="115" t="s">
        <v>95</v>
      </c>
      <c r="F190" s="40"/>
      <c r="G190" s="40"/>
      <c r="H190" s="40"/>
      <c r="I190" s="40"/>
      <c r="J190" s="73"/>
      <c r="K190" s="28"/>
      <c r="L190" s="9"/>
      <c r="M190" s="9"/>
    </row>
    <row r="191" spans="2:13" ht="18" customHeight="1" x14ac:dyDescent="0.3">
      <c r="B191" s="127"/>
      <c r="C191" s="129">
        <f t="shared" si="2"/>
        <v>60</v>
      </c>
      <c r="D191" s="48" t="s">
        <v>91</v>
      </c>
      <c r="E191" s="49" t="s">
        <v>96</v>
      </c>
      <c r="F191" s="40"/>
      <c r="G191" s="40"/>
      <c r="H191" s="40"/>
      <c r="I191" s="40"/>
      <c r="J191" s="73"/>
      <c r="K191" s="28"/>
      <c r="L191" s="9"/>
      <c r="M191" s="9"/>
    </row>
    <row r="192" spans="2:13" ht="18" customHeight="1" x14ac:dyDescent="0.3">
      <c r="B192" s="127"/>
      <c r="C192" s="129">
        <f t="shared" si="2"/>
        <v>61</v>
      </c>
      <c r="D192" s="114" t="s">
        <v>91</v>
      </c>
      <c r="E192" s="115" t="s">
        <v>97</v>
      </c>
      <c r="F192" s="40"/>
      <c r="G192" s="40"/>
      <c r="H192" s="40"/>
      <c r="I192" s="40"/>
      <c r="J192" s="73"/>
      <c r="K192" s="28"/>
      <c r="L192" s="9"/>
      <c r="M192" s="9"/>
    </row>
    <row r="193" spans="2:13" ht="18" customHeight="1" x14ac:dyDescent="0.3">
      <c r="B193" s="127"/>
      <c r="C193" s="129">
        <f t="shared" si="2"/>
        <v>62</v>
      </c>
      <c r="D193" s="48" t="s">
        <v>91</v>
      </c>
      <c r="E193" s="49" t="s">
        <v>98</v>
      </c>
      <c r="F193" s="40"/>
      <c r="G193" s="40"/>
      <c r="H193" s="40"/>
      <c r="I193" s="40"/>
      <c r="J193" s="73"/>
      <c r="K193" s="28"/>
      <c r="L193" s="9"/>
      <c r="M193" s="9"/>
    </row>
    <row r="194" spans="2:13" ht="18" customHeight="1" x14ac:dyDescent="0.3">
      <c r="B194" s="127"/>
      <c r="C194" s="129">
        <f t="shared" si="2"/>
        <v>63</v>
      </c>
      <c r="D194" s="114" t="s">
        <v>91</v>
      </c>
      <c r="E194" s="115" t="s">
        <v>99</v>
      </c>
      <c r="F194" s="40"/>
      <c r="G194" s="40"/>
      <c r="H194" s="40"/>
      <c r="I194" s="40"/>
      <c r="J194" s="73"/>
      <c r="K194" s="28"/>
      <c r="L194" s="9"/>
      <c r="M194" s="9"/>
    </row>
    <row r="195" spans="2:13" ht="18" customHeight="1" x14ac:dyDescent="0.3">
      <c r="B195" s="127"/>
      <c r="C195" s="129">
        <f t="shared" si="2"/>
        <v>64</v>
      </c>
      <c r="D195" s="48" t="s">
        <v>91</v>
      </c>
      <c r="E195" s="49" t="s">
        <v>100</v>
      </c>
      <c r="F195" s="40"/>
      <c r="G195" s="40"/>
      <c r="H195" s="40"/>
      <c r="I195" s="40"/>
      <c r="J195" s="73"/>
      <c r="K195" s="28"/>
      <c r="L195" s="9"/>
      <c r="M195" s="9"/>
    </row>
    <row r="196" spans="2:13" ht="18" customHeight="1" x14ac:dyDescent="0.3">
      <c r="B196" s="127"/>
      <c r="C196" s="129">
        <f t="shared" si="2"/>
        <v>65</v>
      </c>
      <c r="D196" s="114" t="s">
        <v>91</v>
      </c>
      <c r="E196" s="115" t="s">
        <v>101</v>
      </c>
      <c r="F196" s="40"/>
      <c r="G196" s="40"/>
      <c r="H196" s="40"/>
      <c r="I196" s="40"/>
      <c r="J196" s="73"/>
      <c r="K196" s="28"/>
      <c r="L196" s="9"/>
      <c r="M196" s="9"/>
    </row>
    <row r="197" spans="2:13" ht="18" customHeight="1" x14ac:dyDescent="0.3">
      <c r="B197" s="127"/>
      <c r="C197" s="129">
        <f t="shared" si="2"/>
        <v>66</v>
      </c>
      <c r="D197" s="48" t="s">
        <v>91</v>
      </c>
      <c r="E197" s="49" t="s">
        <v>102</v>
      </c>
      <c r="F197" s="40"/>
      <c r="G197" s="40"/>
      <c r="H197" s="40"/>
      <c r="I197" s="40"/>
      <c r="J197" s="73"/>
      <c r="K197" s="28"/>
      <c r="L197" s="9"/>
      <c r="M197" s="9"/>
    </row>
    <row r="198" spans="2:13" ht="18" customHeight="1" x14ac:dyDescent="0.3">
      <c r="B198" s="127"/>
      <c r="C198" s="129">
        <f t="shared" si="2"/>
        <v>67</v>
      </c>
      <c r="D198" s="114" t="s">
        <v>91</v>
      </c>
      <c r="E198" s="115" t="s">
        <v>103</v>
      </c>
      <c r="F198" s="40"/>
      <c r="G198" s="40"/>
      <c r="H198" s="40"/>
      <c r="I198" s="40"/>
      <c r="J198" s="73"/>
      <c r="K198" s="28"/>
      <c r="L198" s="9"/>
      <c r="M198" s="9"/>
    </row>
    <row r="199" spans="2:13" ht="18" customHeight="1" x14ac:dyDescent="0.3">
      <c r="B199" s="127"/>
      <c r="C199" s="129">
        <f t="shared" si="2"/>
        <v>68</v>
      </c>
      <c r="D199" s="48" t="s">
        <v>91</v>
      </c>
      <c r="E199" s="49" t="s">
        <v>104</v>
      </c>
      <c r="F199" s="40"/>
      <c r="G199" s="40"/>
      <c r="H199" s="40"/>
      <c r="I199" s="40"/>
      <c r="J199" s="73"/>
      <c r="K199" s="28"/>
      <c r="L199" s="9"/>
      <c r="M199" s="9"/>
    </row>
    <row r="200" spans="2:13" ht="18" customHeight="1" x14ac:dyDescent="0.3">
      <c r="B200" s="127"/>
      <c r="C200" s="129">
        <f t="shared" si="2"/>
        <v>69</v>
      </c>
      <c r="D200" s="114" t="s">
        <v>91</v>
      </c>
      <c r="E200" s="115" t="s">
        <v>105</v>
      </c>
      <c r="F200" s="40"/>
      <c r="G200" s="40"/>
      <c r="H200" s="40"/>
      <c r="I200" s="40"/>
      <c r="J200" s="73"/>
      <c r="K200" s="28"/>
      <c r="L200" s="9"/>
      <c r="M200" s="9"/>
    </row>
    <row r="201" spans="2:13" ht="18" customHeight="1" x14ac:dyDescent="0.3">
      <c r="B201" s="127"/>
      <c r="C201" s="129">
        <f t="shared" si="2"/>
        <v>70</v>
      </c>
      <c r="D201" s="48" t="s">
        <v>91</v>
      </c>
      <c r="E201" s="49" t="s">
        <v>106</v>
      </c>
      <c r="F201" s="40"/>
      <c r="G201" s="40"/>
      <c r="H201" s="40"/>
      <c r="I201" s="40"/>
      <c r="J201" s="73"/>
      <c r="K201" s="28"/>
      <c r="L201" s="9"/>
      <c r="M201" s="9"/>
    </row>
    <row r="202" spans="2:13" ht="18" customHeight="1" x14ac:dyDescent="0.3">
      <c r="B202" s="127"/>
      <c r="C202" s="129">
        <f t="shared" si="2"/>
        <v>71</v>
      </c>
      <c r="D202" s="114" t="s">
        <v>91</v>
      </c>
      <c r="E202" s="115" t="s">
        <v>107</v>
      </c>
      <c r="F202" s="40"/>
      <c r="G202" s="40"/>
      <c r="H202" s="40"/>
      <c r="I202" s="40"/>
      <c r="J202" s="73"/>
      <c r="K202" s="28"/>
      <c r="L202" s="9"/>
      <c r="M202" s="9"/>
    </row>
    <row r="203" spans="2:13" ht="18" customHeight="1" x14ac:dyDescent="0.3">
      <c r="B203" s="127"/>
      <c r="C203" s="129">
        <f t="shared" si="2"/>
        <v>72</v>
      </c>
      <c r="D203" s="48" t="s">
        <v>91</v>
      </c>
      <c r="E203" s="49" t="s">
        <v>108</v>
      </c>
      <c r="F203" s="40"/>
      <c r="G203" s="40"/>
      <c r="H203" s="40"/>
      <c r="I203" s="40"/>
      <c r="J203" s="73"/>
      <c r="K203" s="28"/>
      <c r="L203" s="9"/>
      <c r="M203" s="9"/>
    </row>
    <row r="204" spans="2:13" ht="18" customHeight="1" x14ac:dyDescent="0.3">
      <c r="B204" s="127"/>
      <c r="C204" s="129">
        <f t="shared" si="2"/>
        <v>73</v>
      </c>
      <c r="D204" s="114" t="s">
        <v>91</v>
      </c>
      <c r="E204" s="115" t="s">
        <v>109</v>
      </c>
      <c r="F204" s="40"/>
      <c r="G204" s="40"/>
      <c r="H204" s="40"/>
      <c r="I204" s="40"/>
      <c r="J204" s="73"/>
      <c r="K204" s="28"/>
      <c r="L204" s="9"/>
      <c r="M204" s="9"/>
    </row>
    <row r="205" spans="2:13" ht="18" customHeight="1" x14ac:dyDescent="0.3">
      <c r="B205" s="127"/>
      <c r="C205" s="129">
        <f t="shared" si="2"/>
        <v>74</v>
      </c>
      <c r="D205" s="114" t="s">
        <v>91</v>
      </c>
      <c r="E205" s="32" t="s">
        <v>293</v>
      </c>
      <c r="F205" s="40"/>
      <c r="G205" s="40"/>
      <c r="H205" s="40"/>
      <c r="I205" s="40"/>
      <c r="J205" s="73"/>
      <c r="K205" s="28"/>
      <c r="L205" s="9"/>
      <c r="M205" s="9"/>
    </row>
    <row r="206" spans="2:13" ht="18" customHeight="1" x14ac:dyDescent="0.3">
      <c r="B206" s="127"/>
      <c r="C206" s="129">
        <f t="shared" ref="C206" si="3">C205+1</f>
        <v>75</v>
      </c>
      <c r="D206" s="48" t="s">
        <v>91</v>
      </c>
      <c r="E206" s="49" t="s">
        <v>110</v>
      </c>
      <c r="F206" s="40"/>
      <c r="G206" s="40"/>
      <c r="H206" s="40"/>
      <c r="I206" s="40"/>
      <c r="J206" s="73"/>
      <c r="K206" s="28"/>
      <c r="L206" s="9"/>
      <c r="M206" s="9"/>
    </row>
    <row r="207" spans="2:13" ht="18" customHeight="1" x14ac:dyDescent="0.3">
      <c r="B207" s="127"/>
      <c r="C207" s="129">
        <f t="shared" ref="C207:C249" si="4">C206+1</f>
        <v>76</v>
      </c>
      <c r="D207" s="114" t="s">
        <v>91</v>
      </c>
      <c r="E207" s="115" t="s">
        <v>111</v>
      </c>
      <c r="F207" s="40"/>
      <c r="G207" s="40"/>
      <c r="H207" s="40"/>
      <c r="I207" s="40"/>
      <c r="J207" s="73"/>
      <c r="K207" s="28"/>
      <c r="L207" s="9"/>
      <c r="M207" s="9"/>
    </row>
    <row r="208" spans="2:13" ht="18" customHeight="1" x14ac:dyDescent="0.3">
      <c r="B208" s="127"/>
      <c r="C208" s="129">
        <f t="shared" si="4"/>
        <v>77</v>
      </c>
      <c r="D208" s="48" t="s">
        <v>91</v>
      </c>
      <c r="E208" s="49" t="s">
        <v>112</v>
      </c>
      <c r="F208" s="40"/>
      <c r="G208" s="40"/>
      <c r="H208" s="40"/>
      <c r="I208" s="40"/>
      <c r="J208" s="73"/>
      <c r="K208" s="28"/>
      <c r="L208" s="9"/>
      <c r="M208" s="9"/>
    </row>
    <row r="209" spans="2:13" ht="18" customHeight="1" x14ac:dyDescent="0.3">
      <c r="B209" s="127"/>
      <c r="C209" s="129">
        <f t="shared" si="4"/>
        <v>78</v>
      </c>
      <c r="D209" s="114" t="s">
        <v>91</v>
      </c>
      <c r="E209" s="115" t="s">
        <v>113</v>
      </c>
      <c r="F209" s="40"/>
      <c r="G209" s="40"/>
      <c r="H209" s="40"/>
      <c r="I209" s="40"/>
      <c r="J209" s="73"/>
      <c r="K209" s="28"/>
      <c r="L209" s="9"/>
      <c r="M209" s="9"/>
    </row>
    <row r="210" spans="2:13" ht="18" customHeight="1" x14ac:dyDescent="0.3">
      <c r="B210" s="127"/>
      <c r="C210" s="129">
        <f t="shared" si="4"/>
        <v>79</v>
      </c>
      <c r="D210" s="114" t="s">
        <v>91</v>
      </c>
      <c r="E210" s="115" t="s">
        <v>114</v>
      </c>
      <c r="F210" s="40"/>
      <c r="G210" s="40"/>
      <c r="H210" s="40"/>
      <c r="I210" s="40"/>
      <c r="J210" s="73"/>
      <c r="K210" s="28"/>
      <c r="L210" s="9"/>
      <c r="M210" s="9"/>
    </row>
    <row r="211" spans="2:13" ht="18" customHeight="1" x14ac:dyDescent="0.3">
      <c r="B211" s="127"/>
      <c r="C211" s="129">
        <f t="shared" si="4"/>
        <v>80</v>
      </c>
      <c r="D211" s="87" t="s">
        <v>115</v>
      </c>
      <c r="E211" s="86" t="s">
        <v>138</v>
      </c>
      <c r="F211" s="40"/>
      <c r="G211" s="40"/>
      <c r="H211" s="40"/>
      <c r="I211" s="40"/>
      <c r="J211" s="73"/>
      <c r="K211" s="28"/>
      <c r="L211" s="9"/>
      <c r="M211" s="9"/>
    </row>
    <row r="212" spans="2:13" ht="18" customHeight="1" x14ac:dyDescent="0.3">
      <c r="B212" s="127"/>
      <c r="C212" s="129">
        <f t="shared" si="4"/>
        <v>81</v>
      </c>
      <c r="D212" s="114" t="s">
        <v>115</v>
      </c>
      <c r="E212" s="115" t="s">
        <v>116</v>
      </c>
      <c r="F212" s="40"/>
      <c r="G212" s="40"/>
      <c r="H212" s="40"/>
      <c r="I212" s="40"/>
      <c r="J212" s="73"/>
      <c r="K212" s="28"/>
      <c r="L212" s="9"/>
      <c r="M212" s="9"/>
    </row>
    <row r="213" spans="2:13" ht="18" customHeight="1" x14ac:dyDescent="0.3">
      <c r="B213" s="127"/>
      <c r="C213" s="129">
        <f t="shared" si="4"/>
        <v>82</v>
      </c>
      <c r="D213" s="87" t="s">
        <v>115</v>
      </c>
      <c r="E213" s="32" t="s">
        <v>294</v>
      </c>
      <c r="F213" s="40"/>
      <c r="G213" s="40"/>
      <c r="H213" s="40"/>
      <c r="I213" s="40"/>
      <c r="J213" s="73"/>
      <c r="K213" s="28"/>
      <c r="L213" s="9"/>
      <c r="M213" s="9"/>
    </row>
    <row r="214" spans="2:13" ht="18" customHeight="1" x14ac:dyDescent="0.3">
      <c r="B214" s="127"/>
      <c r="C214" s="129">
        <f t="shared" si="4"/>
        <v>83</v>
      </c>
      <c r="D214" s="114" t="s">
        <v>115</v>
      </c>
      <c r="E214" s="115" t="s">
        <v>117</v>
      </c>
      <c r="F214" s="40"/>
      <c r="G214" s="40"/>
      <c r="H214" s="40"/>
      <c r="I214" s="40"/>
      <c r="J214" s="73"/>
      <c r="K214" s="28"/>
      <c r="L214" s="9"/>
      <c r="M214" s="9"/>
    </row>
    <row r="215" spans="2:13" ht="18" customHeight="1" thickBot="1" x14ac:dyDescent="0.35">
      <c r="B215" s="127"/>
      <c r="C215" s="129">
        <f t="shared" si="4"/>
        <v>84</v>
      </c>
      <c r="D215" s="53" t="s">
        <v>115</v>
      </c>
      <c r="E215" s="41" t="s">
        <v>295</v>
      </c>
      <c r="F215" s="40"/>
      <c r="G215" s="40"/>
      <c r="H215" s="40"/>
      <c r="I215" s="40"/>
      <c r="J215" s="73"/>
      <c r="K215" s="28"/>
      <c r="L215" s="9"/>
      <c r="M215" s="9"/>
    </row>
    <row r="216" spans="2:13" ht="18" customHeight="1" x14ac:dyDescent="0.3">
      <c r="B216" s="127"/>
      <c r="C216" s="129">
        <f t="shared" si="4"/>
        <v>85</v>
      </c>
      <c r="D216" s="114" t="s">
        <v>115</v>
      </c>
      <c r="E216" s="115" t="s">
        <v>118</v>
      </c>
      <c r="F216" s="40"/>
      <c r="G216" s="40"/>
      <c r="H216" s="40"/>
      <c r="I216" s="40"/>
      <c r="J216" s="73"/>
      <c r="K216" s="28"/>
      <c r="L216" s="9"/>
      <c r="M216" s="9"/>
    </row>
    <row r="217" spans="2:13" ht="18" customHeight="1" x14ac:dyDescent="0.3">
      <c r="B217" s="127"/>
      <c r="C217" s="129">
        <f t="shared" si="4"/>
        <v>86</v>
      </c>
      <c r="D217" s="48" t="s">
        <v>115</v>
      </c>
      <c r="E217" s="49" t="s">
        <v>119</v>
      </c>
      <c r="F217" s="40"/>
      <c r="G217" s="40"/>
      <c r="H217" s="40"/>
      <c r="I217" s="40"/>
      <c r="J217" s="73"/>
      <c r="K217" s="28"/>
      <c r="L217" s="9"/>
      <c r="M217" s="9"/>
    </row>
    <row r="218" spans="2:13" ht="18" customHeight="1" x14ac:dyDescent="0.3">
      <c r="B218" s="127"/>
      <c r="C218" s="129">
        <f t="shared" si="4"/>
        <v>87</v>
      </c>
      <c r="D218" s="114" t="s">
        <v>115</v>
      </c>
      <c r="E218" s="115" t="s">
        <v>120</v>
      </c>
      <c r="F218" s="40"/>
      <c r="G218" s="40"/>
      <c r="H218" s="40"/>
      <c r="I218" s="40"/>
      <c r="J218" s="73"/>
      <c r="K218" s="28"/>
      <c r="L218" s="9"/>
      <c r="M218" s="9"/>
    </row>
    <row r="219" spans="2:13" ht="18" customHeight="1" x14ac:dyDescent="0.3">
      <c r="B219" s="127"/>
      <c r="C219" s="129">
        <f t="shared" si="4"/>
        <v>88</v>
      </c>
      <c r="D219" s="48" t="s">
        <v>115</v>
      </c>
      <c r="E219" s="49" t="s">
        <v>121</v>
      </c>
      <c r="F219" s="40"/>
      <c r="G219" s="40"/>
      <c r="H219" s="40"/>
      <c r="I219" s="40"/>
      <c r="J219" s="73"/>
      <c r="K219" s="28"/>
      <c r="L219" s="9"/>
      <c r="M219" s="9"/>
    </row>
    <row r="220" spans="2:13" ht="18" customHeight="1" x14ac:dyDescent="0.3">
      <c r="B220" s="127"/>
      <c r="C220" s="129">
        <f t="shared" si="4"/>
        <v>89</v>
      </c>
      <c r="D220" s="114" t="s">
        <v>115</v>
      </c>
      <c r="E220" s="115" t="s">
        <v>122</v>
      </c>
      <c r="F220" s="40"/>
      <c r="G220" s="40"/>
      <c r="H220" s="40"/>
      <c r="I220" s="40"/>
      <c r="J220" s="73"/>
      <c r="K220" s="28"/>
      <c r="L220" s="9"/>
      <c r="M220" s="9"/>
    </row>
    <row r="221" spans="2:13" ht="18" customHeight="1" x14ac:dyDescent="0.3">
      <c r="B221" s="127"/>
      <c r="C221" s="129">
        <f t="shared" si="4"/>
        <v>90</v>
      </c>
      <c r="D221" s="48" t="s">
        <v>115</v>
      </c>
      <c r="E221" s="49" t="s">
        <v>123</v>
      </c>
      <c r="F221" s="40"/>
      <c r="G221" s="40"/>
      <c r="H221" s="40"/>
      <c r="I221" s="40"/>
      <c r="J221" s="73"/>
      <c r="K221" s="28"/>
      <c r="L221" s="9"/>
      <c r="M221" s="9"/>
    </row>
    <row r="222" spans="2:13" ht="18" customHeight="1" x14ac:dyDescent="0.3">
      <c r="B222" s="127"/>
      <c r="C222" s="129">
        <f t="shared" si="4"/>
        <v>91</v>
      </c>
      <c r="D222" s="114" t="s">
        <v>115</v>
      </c>
      <c r="E222" s="115" t="s">
        <v>124</v>
      </c>
      <c r="F222" s="40"/>
      <c r="G222" s="40"/>
      <c r="H222" s="40"/>
      <c r="I222" s="40"/>
      <c r="J222" s="73"/>
      <c r="K222" s="28"/>
      <c r="L222" s="9"/>
      <c r="M222" s="9"/>
    </row>
    <row r="223" spans="2:13" ht="18" customHeight="1" x14ac:dyDescent="0.3">
      <c r="B223" s="127"/>
      <c r="C223" s="129">
        <f t="shared" si="4"/>
        <v>92</v>
      </c>
      <c r="D223" s="48" t="s">
        <v>115</v>
      </c>
      <c r="E223" s="49" t="s">
        <v>125</v>
      </c>
      <c r="F223" s="40"/>
      <c r="G223" s="40"/>
      <c r="H223" s="40"/>
      <c r="I223" s="40"/>
      <c r="J223" s="73"/>
      <c r="K223" s="28"/>
      <c r="L223" s="9"/>
      <c r="M223" s="9"/>
    </row>
    <row r="224" spans="2:13" ht="18" customHeight="1" x14ac:dyDescent="0.3">
      <c r="B224" s="127"/>
      <c r="C224" s="129">
        <f t="shared" si="4"/>
        <v>93</v>
      </c>
      <c r="D224" s="114" t="s">
        <v>115</v>
      </c>
      <c r="E224" s="115" t="s">
        <v>126</v>
      </c>
      <c r="F224" s="40"/>
      <c r="G224" s="40"/>
      <c r="H224" s="40"/>
      <c r="I224" s="40"/>
      <c r="J224" s="73"/>
      <c r="K224" s="28"/>
      <c r="L224" s="9"/>
      <c r="M224" s="9"/>
    </row>
    <row r="225" spans="2:13" ht="18" customHeight="1" x14ac:dyDescent="0.3">
      <c r="B225" s="127"/>
      <c r="C225" s="129">
        <f t="shared" si="4"/>
        <v>94</v>
      </c>
      <c r="D225" s="48" t="s">
        <v>115</v>
      </c>
      <c r="E225" s="49" t="s">
        <v>127</v>
      </c>
      <c r="F225" s="40"/>
      <c r="G225" s="40"/>
      <c r="H225" s="40"/>
      <c r="I225" s="40"/>
      <c r="J225" s="73"/>
      <c r="K225" s="28"/>
      <c r="L225" s="9"/>
      <c r="M225" s="9"/>
    </row>
    <row r="226" spans="2:13" ht="18" customHeight="1" x14ac:dyDescent="0.3">
      <c r="B226" s="127"/>
      <c r="C226" s="129">
        <f t="shared" si="4"/>
        <v>95</v>
      </c>
      <c r="D226" s="114" t="s">
        <v>115</v>
      </c>
      <c r="E226" s="115" t="s">
        <v>128</v>
      </c>
      <c r="F226" s="40"/>
      <c r="G226" s="40"/>
      <c r="H226" s="40"/>
      <c r="I226" s="40"/>
      <c r="J226" s="73"/>
      <c r="K226" s="28"/>
      <c r="L226" s="9"/>
      <c r="M226" s="9"/>
    </row>
    <row r="227" spans="2:13" ht="18" customHeight="1" x14ac:dyDescent="0.3">
      <c r="B227" s="127"/>
      <c r="C227" s="129">
        <f t="shared" si="4"/>
        <v>96</v>
      </c>
      <c r="D227" s="48" t="s">
        <v>115</v>
      </c>
      <c r="E227" s="49" t="s">
        <v>129</v>
      </c>
      <c r="F227" s="40"/>
      <c r="G227" s="40"/>
      <c r="H227" s="40"/>
      <c r="I227" s="40"/>
      <c r="J227" s="73"/>
      <c r="K227" s="28"/>
      <c r="L227" s="9"/>
      <c r="M227" s="9"/>
    </row>
    <row r="228" spans="2:13" ht="18" customHeight="1" x14ac:dyDescent="0.3">
      <c r="B228" s="127"/>
      <c r="C228" s="129">
        <f t="shared" si="4"/>
        <v>97</v>
      </c>
      <c r="D228" s="114" t="s">
        <v>115</v>
      </c>
      <c r="E228" s="115" t="s">
        <v>130</v>
      </c>
      <c r="F228" s="40"/>
      <c r="G228" s="40"/>
      <c r="H228" s="40"/>
      <c r="I228" s="40"/>
      <c r="J228" s="73"/>
      <c r="K228" s="28"/>
      <c r="L228" s="9"/>
      <c r="M228" s="9"/>
    </row>
    <row r="229" spans="2:13" ht="18" customHeight="1" x14ac:dyDescent="0.3">
      <c r="B229" s="127"/>
      <c r="C229" s="129">
        <f t="shared" si="4"/>
        <v>98</v>
      </c>
      <c r="D229" s="48" t="s">
        <v>115</v>
      </c>
      <c r="E229" s="49" t="s">
        <v>131</v>
      </c>
      <c r="F229" s="40"/>
      <c r="G229" s="40"/>
      <c r="H229" s="40"/>
      <c r="I229" s="40"/>
      <c r="J229" s="73"/>
      <c r="K229" s="28"/>
      <c r="L229" s="9"/>
      <c r="M229" s="9"/>
    </row>
    <row r="230" spans="2:13" ht="18" customHeight="1" x14ac:dyDescent="0.3">
      <c r="B230" s="127"/>
      <c r="C230" s="129">
        <f t="shared" si="4"/>
        <v>99</v>
      </c>
      <c r="D230" s="114" t="s">
        <v>115</v>
      </c>
      <c r="E230" s="115" t="s">
        <v>132</v>
      </c>
      <c r="F230" s="40"/>
      <c r="G230" s="40"/>
      <c r="H230" s="40"/>
      <c r="I230" s="40"/>
      <c r="J230" s="73"/>
      <c r="K230" s="28"/>
      <c r="L230" s="9"/>
      <c r="M230" s="9"/>
    </row>
    <row r="231" spans="2:13" ht="18" customHeight="1" x14ac:dyDescent="0.3">
      <c r="B231" s="127"/>
      <c r="C231" s="129">
        <f t="shared" si="4"/>
        <v>100</v>
      </c>
      <c r="D231" s="48" t="s">
        <v>115</v>
      </c>
      <c r="E231" s="49" t="s">
        <v>133</v>
      </c>
      <c r="F231" s="40"/>
      <c r="G231" s="40"/>
      <c r="H231" s="40"/>
      <c r="I231" s="40"/>
      <c r="J231" s="73"/>
      <c r="K231" s="28"/>
      <c r="L231" s="9"/>
      <c r="M231" s="9"/>
    </row>
    <row r="232" spans="2:13" ht="18" customHeight="1" x14ac:dyDescent="0.3">
      <c r="B232" s="127"/>
      <c r="C232" s="129">
        <f t="shared" si="4"/>
        <v>101</v>
      </c>
      <c r="D232" s="114" t="s">
        <v>115</v>
      </c>
      <c r="E232" s="115" t="s">
        <v>134</v>
      </c>
      <c r="F232" s="40"/>
      <c r="G232" s="40"/>
      <c r="H232" s="40"/>
      <c r="I232" s="40"/>
      <c r="J232" s="73"/>
      <c r="K232" s="28"/>
      <c r="L232" s="9"/>
      <c r="M232" s="9"/>
    </row>
    <row r="233" spans="2:13" ht="18" customHeight="1" x14ac:dyDescent="0.3">
      <c r="B233" s="127"/>
      <c r="C233" s="129">
        <f t="shared" si="4"/>
        <v>102</v>
      </c>
      <c r="D233" s="48" t="s">
        <v>115</v>
      </c>
      <c r="E233" s="49" t="s">
        <v>135</v>
      </c>
      <c r="F233" s="40"/>
      <c r="G233" s="40"/>
      <c r="H233" s="40"/>
      <c r="I233" s="40"/>
      <c r="J233" s="73"/>
      <c r="K233" s="28"/>
      <c r="L233" s="9"/>
      <c r="M233" s="9"/>
    </row>
    <row r="234" spans="2:13" ht="18" customHeight="1" x14ac:dyDescent="0.3">
      <c r="B234" s="127"/>
      <c r="C234" s="129">
        <f t="shared" si="4"/>
        <v>103</v>
      </c>
      <c r="D234" s="114" t="s">
        <v>115</v>
      </c>
      <c r="E234" s="115" t="s">
        <v>136</v>
      </c>
      <c r="F234" s="40"/>
      <c r="G234" s="40"/>
      <c r="H234" s="40"/>
      <c r="I234" s="40"/>
      <c r="J234" s="73"/>
      <c r="K234" s="28"/>
      <c r="L234" s="9"/>
      <c r="M234" s="9"/>
    </row>
    <row r="235" spans="2:13" ht="18" customHeight="1" thickBot="1" x14ac:dyDescent="0.35">
      <c r="B235" s="127"/>
      <c r="C235" s="143">
        <f t="shared" si="4"/>
        <v>104</v>
      </c>
      <c r="D235" s="53" t="s">
        <v>115</v>
      </c>
      <c r="E235" s="54" t="s">
        <v>137</v>
      </c>
      <c r="F235" s="42"/>
      <c r="G235" s="42"/>
      <c r="H235" s="42"/>
      <c r="I235" s="42"/>
      <c r="J235" s="149"/>
      <c r="K235" s="28"/>
      <c r="L235" s="9"/>
      <c r="M235" s="9"/>
    </row>
    <row r="236" spans="2:13" ht="18" customHeight="1" x14ac:dyDescent="0.3">
      <c r="B236" s="127"/>
      <c r="C236" s="151">
        <f t="shared" si="4"/>
        <v>105</v>
      </c>
      <c r="D236" s="155" t="s">
        <v>225</v>
      </c>
      <c r="E236" s="44" t="s">
        <v>226</v>
      </c>
      <c r="F236" s="22"/>
      <c r="G236" s="22"/>
      <c r="H236" s="22"/>
      <c r="I236" s="22"/>
      <c r="J236" s="23"/>
      <c r="K236" s="28"/>
      <c r="L236" s="9"/>
      <c r="M236" s="9"/>
    </row>
    <row r="237" spans="2:13" ht="18" customHeight="1" x14ac:dyDescent="0.3">
      <c r="B237" s="127"/>
      <c r="C237" s="129">
        <f t="shared" si="4"/>
        <v>106</v>
      </c>
      <c r="D237" s="63" t="s">
        <v>225</v>
      </c>
      <c r="E237" s="115" t="s">
        <v>227</v>
      </c>
      <c r="F237" s="40"/>
      <c r="G237" s="40"/>
      <c r="H237" s="40"/>
      <c r="I237" s="40"/>
      <c r="J237" s="73"/>
      <c r="K237" s="28"/>
      <c r="L237" s="9"/>
      <c r="M237" s="9"/>
    </row>
    <row r="238" spans="2:13" ht="18" customHeight="1" x14ac:dyDescent="0.3">
      <c r="B238" s="127"/>
      <c r="C238" s="129">
        <f t="shared" si="4"/>
        <v>107</v>
      </c>
      <c r="D238" s="63" t="s">
        <v>225</v>
      </c>
      <c r="E238" s="115" t="s">
        <v>229</v>
      </c>
      <c r="F238" s="40"/>
      <c r="G238" s="40"/>
      <c r="H238" s="40"/>
      <c r="I238" s="40"/>
      <c r="J238" s="73"/>
      <c r="K238" s="28"/>
      <c r="L238" s="9"/>
      <c r="M238" s="9"/>
    </row>
    <row r="239" spans="2:13" ht="18" customHeight="1" x14ac:dyDescent="0.3">
      <c r="B239" s="127"/>
      <c r="C239" s="129">
        <f t="shared" si="4"/>
        <v>108</v>
      </c>
      <c r="D239" s="63" t="s">
        <v>225</v>
      </c>
      <c r="E239" s="115" t="s">
        <v>230</v>
      </c>
      <c r="F239" s="40"/>
      <c r="G239" s="40"/>
      <c r="H239" s="40"/>
      <c r="I239" s="40"/>
      <c r="J239" s="73"/>
      <c r="K239" s="28"/>
      <c r="L239" s="9"/>
      <c r="M239" s="9"/>
    </row>
    <row r="240" spans="2:13" ht="18" customHeight="1" x14ac:dyDescent="0.3">
      <c r="B240" s="127"/>
      <c r="C240" s="129">
        <f t="shared" si="4"/>
        <v>109</v>
      </c>
      <c r="D240" s="63" t="s">
        <v>225</v>
      </c>
      <c r="E240" s="115" t="s">
        <v>231</v>
      </c>
      <c r="F240" s="40"/>
      <c r="G240" s="40"/>
      <c r="H240" s="40"/>
      <c r="I240" s="40"/>
      <c r="J240" s="73"/>
      <c r="K240" s="28"/>
      <c r="L240" s="9"/>
      <c r="M240" s="9"/>
    </row>
    <row r="241" spans="2:13" ht="18" customHeight="1" x14ac:dyDescent="0.3">
      <c r="B241" s="127"/>
      <c r="C241" s="129">
        <f t="shared" si="4"/>
        <v>110</v>
      </c>
      <c r="D241" s="63" t="s">
        <v>225</v>
      </c>
      <c r="E241" s="115" t="s">
        <v>233</v>
      </c>
      <c r="F241" s="40"/>
      <c r="G241" s="40"/>
      <c r="H241" s="40"/>
      <c r="I241" s="40"/>
      <c r="J241" s="73"/>
      <c r="K241" s="28"/>
      <c r="L241" s="9"/>
      <c r="M241" s="9"/>
    </row>
    <row r="242" spans="2:13" ht="18" customHeight="1" x14ac:dyDescent="0.3">
      <c r="B242" s="127"/>
      <c r="C242" s="129">
        <f t="shared" si="4"/>
        <v>111</v>
      </c>
      <c r="D242" s="63" t="s">
        <v>225</v>
      </c>
      <c r="E242" s="115" t="s">
        <v>235</v>
      </c>
      <c r="F242" s="40"/>
      <c r="G242" s="40"/>
      <c r="H242" s="40"/>
      <c r="I242" s="40"/>
      <c r="J242" s="73"/>
      <c r="K242" s="28"/>
      <c r="L242" s="9"/>
      <c r="M242" s="9"/>
    </row>
    <row r="243" spans="2:13" ht="18" customHeight="1" x14ac:dyDescent="0.3">
      <c r="B243" s="127"/>
      <c r="C243" s="129">
        <f t="shared" si="4"/>
        <v>112</v>
      </c>
      <c r="D243" s="63" t="s">
        <v>225</v>
      </c>
      <c r="E243" s="115" t="s">
        <v>236</v>
      </c>
      <c r="F243" s="40"/>
      <c r="G243" s="40"/>
      <c r="H243" s="40"/>
      <c r="I243" s="40"/>
      <c r="J243" s="73"/>
      <c r="K243" s="28"/>
      <c r="L243" s="9"/>
      <c r="M243" s="9"/>
    </row>
    <row r="244" spans="2:13" ht="18" customHeight="1" x14ac:dyDescent="0.3">
      <c r="B244" s="127"/>
      <c r="C244" s="129">
        <f t="shared" si="4"/>
        <v>113</v>
      </c>
      <c r="D244" s="63" t="s">
        <v>225</v>
      </c>
      <c r="E244" s="115" t="s">
        <v>237</v>
      </c>
      <c r="F244" s="40"/>
      <c r="G244" s="40"/>
      <c r="H244" s="40"/>
      <c r="I244" s="40"/>
      <c r="J244" s="73"/>
      <c r="K244" s="28"/>
      <c r="L244" s="9"/>
      <c r="M244" s="9"/>
    </row>
    <row r="245" spans="2:13" ht="18" customHeight="1" x14ac:dyDescent="0.3">
      <c r="B245" s="127"/>
      <c r="C245" s="129">
        <f t="shared" si="4"/>
        <v>114</v>
      </c>
      <c r="D245" s="63" t="s">
        <v>225</v>
      </c>
      <c r="E245" s="115" t="s">
        <v>238</v>
      </c>
      <c r="F245" s="40"/>
      <c r="G245" s="40"/>
      <c r="H245" s="40"/>
      <c r="I245" s="40"/>
      <c r="J245" s="73"/>
      <c r="K245" s="28"/>
      <c r="L245" s="9"/>
      <c r="M245" s="9"/>
    </row>
    <row r="246" spans="2:13" ht="18" customHeight="1" x14ac:dyDescent="0.3">
      <c r="B246" s="127"/>
      <c r="C246" s="129">
        <f t="shared" si="4"/>
        <v>115</v>
      </c>
      <c r="D246" s="55" t="s">
        <v>151</v>
      </c>
      <c r="E246" s="153" t="s">
        <v>152</v>
      </c>
      <c r="F246" s="40"/>
      <c r="G246" s="40"/>
      <c r="H246" s="40"/>
      <c r="I246" s="40"/>
      <c r="J246" s="73"/>
      <c r="K246" s="28"/>
      <c r="L246" s="9"/>
      <c r="M246" s="9"/>
    </row>
    <row r="247" spans="2:13" ht="18" customHeight="1" x14ac:dyDescent="0.3">
      <c r="B247" s="127"/>
      <c r="C247" s="129">
        <f t="shared" si="4"/>
        <v>116</v>
      </c>
      <c r="D247" s="55" t="s">
        <v>151</v>
      </c>
      <c r="E247" s="58" t="s">
        <v>153</v>
      </c>
      <c r="F247" s="40"/>
      <c r="G247" s="40"/>
      <c r="H247" s="40"/>
      <c r="I247" s="40"/>
      <c r="J247" s="73"/>
      <c r="K247" s="28"/>
      <c r="L247" s="9"/>
      <c r="M247" s="9"/>
    </row>
    <row r="248" spans="2:13" ht="18" customHeight="1" thickBot="1" x14ac:dyDescent="0.35">
      <c r="B248" s="127"/>
      <c r="C248" s="143">
        <f t="shared" si="4"/>
        <v>117</v>
      </c>
      <c r="D248" s="106" t="s">
        <v>151</v>
      </c>
      <c r="E248" s="156" t="s">
        <v>154</v>
      </c>
      <c r="F248" s="42"/>
      <c r="G248" s="42"/>
      <c r="H248" s="42"/>
      <c r="I248" s="42"/>
      <c r="J248" s="149"/>
      <c r="K248" s="28"/>
      <c r="L248" s="9"/>
      <c r="M248" s="9"/>
    </row>
    <row r="249" spans="2:13" ht="18" customHeight="1" thickBot="1" x14ac:dyDescent="0.35">
      <c r="B249" s="167"/>
      <c r="C249" s="154">
        <f t="shared" si="4"/>
        <v>118</v>
      </c>
      <c r="D249" s="126" t="s">
        <v>261</v>
      </c>
      <c r="E249" s="172" t="s">
        <v>14</v>
      </c>
      <c r="F249" s="173"/>
      <c r="G249" s="42"/>
      <c r="H249" s="42"/>
      <c r="I249" s="42"/>
      <c r="J249" s="168"/>
      <c r="K249" s="85"/>
      <c r="L249" s="9"/>
      <c r="M249" s="9"/>
    </row>
    <row r="250" spans="2:13" ht="18" customHeight="1" x14ac:dyDescent="0.3">
      <c r="B250" s="169"/>
      <c r="C250" s="170"/>
      <c r="D250" s="67"/>
      <c r="E250" s="19"/>
      <c r="F250" s="166"/>
      <c r="G250" s="19"/>
      <c r="H250" s="19"/>
      <c r="I250" s="19"/>
      <c r="J250" s="67"/>
      <c r="K250" s="67"/>
      <c r="L250" s="9"/>
      <c r="M250" s="9"/>
    </row>
    <row r="251" spans="2:13" ht="18" customHeight="1" thickBot="1" x14ac:dyDescent="0.35">
      <c r="B251" s="169"/>
      <c r="C251" s="170"/>
      <c r="D251" s="67"/>
      <c r="E251" s="19"/>
      <c r="F251" s="166"/>
      <c r="G251" s="19"/>
      <c r="H251" s="19"/>
      <c r="I251" s="19"/>
      <c r="J251" s="67"/>
      <c r="K251" s="67"/>
      <c r="L251" s="9"/>
      <c r="M251" s="9"/>
    </row>
    <row r="252" spans="2:13" ht="18" customHeight="1" thickBot="1" x14ac:dyDescent="0.35">
      <c r="B252" s="131">
        <f>B131+1</f>
        <v>3</v>
      </c>
      <c r="C252" s="132" t="s">
        <v>9</v>
      </c>
      <c r="D252" s="140"/>
      <c r="E252" s="140"/>
      <c r="F252" s="140"/>
      <c r="G252" s="140"/>
      <c r="H252" s="140"/>
      <c r="I252" s="140"/>
      <c r="J252" s="141"/>
      <c r="K252" s="135">
        <f>C284</f>
        <v>32</v>
      </c>
      <c r="L252" s="9"/>
      <c r="M252" s="9"/>
    </row>
    <row r="253" spans="2:13" ht="18" customHeight="1" x14ac:dyDescent="0.3">
      <c r="B253" s="144"/>
      <c r="C253" s="142">
        <f>1</f>
        <v>1</v>
      </c>
      <c r="D253" s="29" t="s">
        <v>193</v>
      </c>
      <c r="E253" s="22" t="s">
        <v>194</v>
      </c>
      <c r="F253" s="145"/>
      <c r="G253" s="145"/>
      <c r="H253" s="145"/>
      <c r="I253" s="145"/>
      <c r="J253" s="182"/>
      <c r="K253" s="29"/>
      <c r="L253" s="9"/>
      <c r="M253" s="9"/>
    </row>
    <row r="254" spans="2:13" ht="18" customHeight="1" x14ac:dyDescent="0.3">
      <c r="B254" s="137"/>
      <c r="C254" s="128">
        <f t="shared" ref="C254:C284" si="5">C253+1</f>
        <v>2</v>
      </c>
      <c r="D254" s="66" t="s">
        <v>193</v>
      </c>
      <c r="E254" s="65" t="s">
        <v>195</v>
      </c>
      <c r="F254" s="94"/>
      <c r="G254" s="94"/>
      <c r="H254" s="94"/>
      <c r="I254" s="94"/>
      <c r="J254" s="183"/>
      <c r="K254" s="28"/>
      <c r="L254" s="9"/>
      <c r="M254" s="9"/>
    </row>
    <row r="255" spans="2:13" ht="18" customHeight="1" x14ac:dyDescent="0.3">
      <c r="B255" s="137"/>
      <c r="C255" s="129">
        <f t="shared" si="5"/>
        <v>3</v>
      </c>
      <c r="D255" s="27" t="s">
        <v>193</v>
      </c>
      <c r="E255" s="21" t="s">
        <v>196</v>
      </c>
      <c r="F255" s="94"/>
      <c r="G255" s="94"/>
      <c r="H255" s="94"/>
      <c r="I255" s="94"/>
      <c r="J255" s="183"/>
      <c r="K255" s="28"/>
      <c r="L255" s="9"/>
      <c r="M255" s="9"/>
    </row>
    <row r="256" spans="2:13" ht="18" customHeight="1" x14ac:dyDescent="0.3">
      <c r="B256" s="137"/>
      <c r="C256" s="129">
        <f t="shared" si="5"/>
        <v>4</v>
      </c>
      <c r="D256" s="27" t="s">
        <v>193</v>
      </c>
      <c r="E256" s="21" t="s">
        <v>197</v>
      </c>
      <c r="F256" s="94"/>
      <c r="G256" s="94"/>
      <c r="H256" s="94"/>
      <c r="I256" s="94"/>
      <c r="J256" s="183"/>
      <c r="K256" s="28"/>
      <c r="L256" s="9"/>
      <c r="M256" s="9"/>
    </row>
    <row r="257" spans="2:13" ht="18" customHeight="1" x14ac:dyDescent="0.3">
      <c r="B257" s="137"/>
      <c r="C257" s="129">
        <f t="shared" si="5"/>
        <v>5</v>
      </c>
      <c r="D257" s="66" t="s">
        <v>193</v>
      </c>
      <c r="E257" s="40" t="s">
        <v>198</v>
      </c>
      <c r="F257" s="94"/>
      <c r="G257" s="94"/>
      <c r="H257" s="94"/>
      <c r="I257" s="94"/>
      <c r="J257" s="183"/>
      <c r="K257" s="28"/>
      <c r="L257" s="9"/>
      <c r="M257" s="9"/>
    </row>
    <row r="258" spans="2:13" ht="18" customHeight="1" x14ac:dyDescent="0.3">
      <c r="B258" s="137"/>
      <c r="C258" s="129">
        <f t="shared" si="5"/>
        <v>6</v>
      </c>
      <c r="D258" s="66" t="s">
        <v>193</v>
      </c>
      <c r="E258" s="21" t="s">
        <v>199</v>
      </c>
      <c r="F258" s="94"/>
      <c r="G258" s="94"/>
      <c r="H258" s="94"/>
      <c r="I258" s="94"/>
      <c r="J258" s="183"/>
      <c r="K258" s="28"/>
      <c r="L258" s="9"/>
      <c r="M258" s="9"/>
    </row>
    <row r="259" spans="2:13" ht="18" customHeight="1" x14ac:dyDescent="0.3">
      <c r="B259" s="137"/>
      <c r="C259" s="129">
        <f t="shared" si="5"/>
        <v>7</v>
      </c>
      <c r="D259" s="27" t="s">
        <v>193</v>
      </c>
      <c r="E259" s="21" t="s">
        <v>200</v>
      </c>
      <c r="F259" s="94"/>
      <c r="G259" s="94"/>
      <c r="H259" s="94"/>
      <c r="I259" s="94"/>
      <c r="J259" s="183"/>
      <c r="K259" s="28"/>
      <c r="L259" s="9"/>
      <c r="M259" s="9"/>
    </row>
    <row r="260" spans="2:13" ht="18" customHeight="1" x14ac:dyDescent="0.3">
      <c r="B260" s="137"/>
      <c r="C260" s="129">
        <f t="shared" si="5"/>
        <v>8</v>
      </c>
      <c r="D260" s="27" t="s">
        <v>193</v>
      </c>
      <c r="E260" s="21" t="s">
        <v>201</v>
      </c>
      <c r="F260" s="94"/>
      <c r="G260" s="94"/>
      <c r="H260" s="94"/>
      <c r="I260" s="94"/>
      <c r="J260" s="183"/>
      <c r="K260" s="28"/>
      <c r="L260" s="9"/>
      <c r="M260" s="9"/>
    </row>
    <row r="261" spans="2:13" ht="18" customHeight="1" x14ac:dyDescent="0.3">
      <c r="B261" s="137"/>
      <c r="C261" s="129">
        <f t="shared" si="5"/>
        <v>9</v>
      </c>
      <c r="D261" s="27" t="s">
        <v>193</v>
      </c>
      <c r="E261" s="21" t="s">
        <v>202</v>
      </c>
      <c r="F261" s="94"/>
      <c r="G261" s="94"/>
      <c r="H261" s="94"/>
      <c r="I261" s="94"/>
      <c r="J261" s="183"/>
      <c r="K261" s="28"/>
      <c r="L261" s="9"/>
      <c r="M261" s="9"/>
    </row>
    <row r="262" spans="2:13" ht="18" customHeight="1" x14ac:dyDescent="0.3">
      <c r="B262" s="137"/>
      <c r="C262" s="129">
        <f t="shared" si="5"/>
        <v>10</v>
      </c>
      <c r="D262" s="27" t="s">
        <v>193</v>
      </c>
      <c r="E262" s="21" t="s">
        <v>203</v>
      </c>
      <c r="F262" s="94"/>
      <c r="G262" s="94"/>
      <c r="H262" s="94"/>
      <c r="I262" s="94"/>
      <c r="J262" s="183"/>
      <c r="K262" s="28"/>
      <c r="L262" s="9"/>
      <c r="M262" s="9"/>
    </row>
    <row r="263" spans="2:13" ht="18" customHeight="1" x14ac:dyDescent="0.3">
      <c r="B263" s="137"/>
      <c r="C263" s="129">
        <f t="shared" si="5"/>
        <v>11</v>
      </c>
      <c r="D263" s="27" t="s">
        <v>193</v>
      </c>
      <c r="E263" s="21" t="s">
        <v>204</v>
      </c>
      <c r="F263" s="94"/>
      <c r="G263" s="94"/>
      <c r="H263" s="94"/>
      <c r="I263" s="94"/>
      <c r="J263" s="183"/>
      <c r="K263" s="28"/>
      <c r="L263" s="9"/>
      <c r="M263" s="9"/>
    </row>
    <row r="264" spans="2:13" ht="18" customHeight="1" x14ac:dyDescent="0.3">
      <c r="B264" s="137"/>
      <c r="C264" s="129">
        <f t="shared" si="5"/>
        <v>12</v>
      </c>
      <c r="D264" s="27" t="s">
        <v>193</v>
      </c>
      <c r="E264" s="21" t="s">
        <v>205</v>
      </c>
      <c r="F264" s="94"/>
      <c r="G264" s="94"/>
      <c r="H264" s="94"/>
      <c r="I264" s="94"/>
      <c r="J264" s="183"/>
      <c r="K264" s="28"/>
      <c r="L264" s="9"/>
      <c r="M264" s="9"/>
    </row>
    <row r="265" spans="2:13" ht="18" customHeight="1" x14ac:dyDescent="0.3">
      <c r="B265" s="137"/>
      <c r="C265" s="129">
        <f t="shared" si="5"/>
        <v>13</v>
      </c>
      <c r="D265" s="27" t="s">
        <v>193</v>
      </c>
      <c r="E265" s="111" t="s">
        <v>296</v>
      </c>
      <c r="F265" s="94"/>
      <c r="G265" s="94"/>
      <c r="H265" s="94"/>
      <c r="I265" s="94"/>
      <c r="J265" s="183"/>
      <c r="K265" s="28"/>
      <c r="L265" s="9"/>
      <c r="M265" s="9"/>
    </row>
    <row r="266" spans="2:13" ht="18" customHeight="1" x14ac:dyDescent="0.3">
      <c r="B266" s="137"/>
      <c r="C266" s="129">
        <f t="shared" si="5"/>
        <v>14</v>
      </c>
      <c r="D266" s="27" t="s">
        <v>193</v>
      </c>
      <c r="E266" s="21" t="s">
        <v>206</v>
      </c>
      <c r="F266" s="94"/>
      <c r="G266" s="94"/>
      <c r="H266" s="94"/>
      <c r="I266" s="94"/>
      <c r="J266" s="183"/>
      <c r="K266" s="28"/>
      <c r="L266" s="9"/>
      <c r="M266" s="9"/>
    </row>
    <row r="267" spans="2:13" ht="18" customHeight="1" x14ac:dyDescent="0.3">
      <c r="B267" s="137"/>
      <c r="C267" s="129">
        <f t="shared" si="5"/>
        <v>15</v>
      </c>
      <c r="D267" s="27" t="s">
        <v>193</v>
      </c>
      <c r="E267" s="21" t="s">
        <v>207</v>
      </c>
      <c r="F267" s="94"/>
      <c r="G267" s="94"/>
      <c r="H267" s="94"/>
      <c r="I267" s="94"/>
      <c r="J267" s="183"/>
      <c r="K267" s="28"/>
      <c r="L267" s="9"/>
      <c r="M267" s="9"/>
    </row>
    <row r="268" spans="2:13" ht="18" customHeight="1" x14ac:dyDescent="0.3">
      <c r="B268" s="137"/>
      <c r="C268" s="129">
        <f t="shared" si="5"/>
        <v>16</v>
      </c>
      <c r="D268" s="28" t="s">
        <v>193</v>
      </c>
      <c r="E268" s="32" t="s">
        <v>208</v>
      </c>
      <c r="F268" s="94"/>
      <c r="G268" s="94"/>
      <c r="H268" s="94"/>
      <c r="I268" s="94"/>
      <c r="J268" s="183"/>
      <c r="K268" s="28"/>
      <c r="L268" s="9"/>
      <c r="M268" s="9"/>
    </row>
    <row r="269" spans="2:13" ht="18" customHeight="1" x14ac:dyDescent="0.3">
      <c r="B269" s="137"/>
      <c r="C269" s="129">
        <f t="shared" si="5"/>
        <v>17</v>
      </c>
      <c r="D269" s="27" t="s">
        <v>193</v>
      </c>
      <c r="E269" s="32" t="s">
        <v>209</v>
      </c>
      <c r="F269" s="94"/>
      <c r="G269" s="94"/>
      <c r="H269" s="94"/>
      <c r="I269" s="94"/>
      <c r="J269" s="183"/>
      <c r="K269" s="28"/>
      <c r="L269" s="9"/>
      <c r="M269" s="9"/>
    </row>
    <row r="270" spans="2:13" ht="18" customHeight="1" x14ac:dyDescent="0.3">
      <c r="B270" s="137"/>
      <c r="C270" s="129">
        <f t="shared" si="5"/>
        <v>18</v>
      </c>
      <c r="D270" s="27" t="s">
        <v>193</v>
      </c>
      <c r="E270" s="111" t="s">
        <v>210</v>
      </c>
      <c r="F270" s="94"/>
      <c r="G270" s="94"/>
      <c r="H270" s="94"/>
      <c r="I270" s="94"/>
      <c r="J270" s="183"/>
      <c r="K270" s="28"/>
      <c r="L270" s="9"/>
      <c r="M270" s="9"/>
    </row>
    <row r="271" spans="2:13" ht="18" customHeight="1" x14ac:dyDescent="0.3">
      <c r="B271" s="137"/>
      <c r="C271" s="129">
        <f t="shared" si="5"/>
        <v>19</v>
      </c>
      <c r="D271" s="27" t="s">
        <v>193</v>
      </c>
      <c r="E271" s="111" t="s">
        <v>211</v>
      </c>
      <c r="F271" s="94"/>
      <c r="G271" s="94"/>
      <c r="H271" s="94"/>
      <c r="I271" s="94"/>
      <c r="J271" s="183"/>
      <c r="K271" s="28"/>
      <c r="L271" s="9"/>
      <c r="M271" s="9"/>
    </row>
    <row r="272" spans="2:13" ht="18" customHeight="1" x14ac:dyDescent="0.3">
      <c r="B272" s="137"/>
      <c r="C272" s="129">
        <f t="shared" si="5"/>
        <v>20</v>
      </c>
      <c r="D272" s="27" t="s">
        <v>193</v>
      </c>
      <c r="E272" s="33" t="s">
        <v>212</v>
      </c>
      <c r="F272" s="94"/>
      <c r="G272" s="94"/>
      <c r="H272" s="94"/>
      <c r="I272" s="94"/>
      <c r="J272" s="183"/>
      <c r="K272" s="28"/>
      <c r="L272" s="9"/>
      <c r="M272" s="9"/>
    </row>
    <row r="273" spans="2:13" ht="18" customHeight="1" x14ac:dyDescent="0.3">
      <c r="B273" s="137"/>
      <c r="C273" s="129">
        <f t="shared" si="5"/>
        <v>21</v>
      </c>
      <c r="D273" s="27" t="s">
        <v>193</v>
      </c>
      <c r="E273" s="111" t="s">
        <v>213</v>
      </c>
      <c r="F273" s="94"/>
      <c r="G273" s="94"/>
      <c r="H273" s="94"/>
      <c r="I273" s="94"/>
      <c r="J273" s="183"/>
      <c r="K273" s="28"/>
      <c r="L273" s="9"/>
      <c r="M273" s="9"/>
    </row>
    <row r="274" spans="2:13" ht="18" customHeight="1" x14ac:dyDescent="0.3">
      <c r="B274" s="137"/>
      <c r="C274" s="129">
        <f t="shared" si="5"/>
        <v>22</v>
      </c>
      <c r="D274" s="27" t="s">
        <v>193</v>
      </c>
      <c r="E274" s="111" t="s">
        <v>214</v>
      </c>
      <c r="F274" s="94"/>
      <c r="G274" s="94"/>
      <c r="H274" s="94"/>
      <c r="I274" s="94"/>
      <c r="J274" s="183"/>
      <c r="K274" s="28"/>
      <c r="L274" s="9"/>
      <c r="M274" s="9"/>
    </row>
    <row r="275" spans="2:13" ht="18" customHeight="1" x14ac:dyDescent="0.3">
      <c r="B275" s="137"/>
      <c r="C275" s="129">
        <f t="shared" si="5"/>
        <v>23</v>
      </c>
      <c r="D275" s="27" t="s">
        <v>193</v>
      </c>
      <c r="E275" s="111" t="s">
        <v>215</v>
      </c>
      <c r="F275" s="94"/>
      <c r="G275" s="94"/>
      <c r="H275" s="94"/>
      <c r="I275" s="94"/>
      <c r="J275" s="183"/>
      <c r="K275" s="28"/>
      <c r="L275" s="9"/>
      <c r="M275" s="9"/>
    </row>
    <row r="276" spans="2:13" ht="18" customHeight="1" x14ac:dyDescent="0.3">
      <c r="B276" s="137"/>
      <c r="C276" s="129">
        <f t="shared" si="5"/>
        <v>24</v>
      </c>
      <c r="D276" s="27" t="s">
        <v>193</v>
      </c>
      <c r="E276" s="111" t="s">
        <v>361</v>
      </c>
      <c r="F276" s="201"/>
      <c r="G276" s="94"/>
      <c r="H276" s="94"/>
      <c r="I276" s="94"/>
      <c r="J276" s="183"/>
      <c r="K276" s="28"/>
      <c r="L276" s="9"/>
      <c r="M276" s="9"/>
    </row>
    <row r="277" spans="2:13" ht="18" customHeight="1" x14ac:dyDescent="0.3">
      <c r="B277" s="137"/>
      <c r="C277" s="129">
        <f t="shared" si="5"/>
        <v>25</v>
      </c>
      <c r="D277" s="68" t="s">
        <v>139</v>
      </c>
      <c r="E277" s="33" t="s">
        <v>140</v>
      </c>
      <c r="F277" s="139"/>
      <c r="G277" s="94"/>
      <c r="H277" s="94"/>
      <c r="I277" s="94"/>
      <c r="J277" s="183"/>
      <c r="K277" s="28"/>
      <c r="L277" s="9"/>
      <c r="M277" s="9"/>
    </row>
    <row r="278" spans="2:13" ht="18" customHeight="1" x14ac:dyDescent="0.3">
      <c r="B278" s="137"/>
      <c r="C278" s="129">
        <f t="shared" si="5"/>
        <v>26</v>
      </c>
      <c r="D278" s="116" t="s">
        <v>139</v>
      </c>
      <c r="E278" s="111" t="s">
        <v>141</v>
      </c>
      <c r="F278" s="94"/>
      <c r="G278" s="94"/>
      <c r="H278" s="94"/>
      <c r="I278" s="94"/>
      <c r="J278" s="183"/>
      <c r="K278" s="28"/>
      <c r="L278" s="9"/>
      <c r="M278" s="9"/>
    </row>
    <row r="279" spans="2:13" ht="18" customHeight="1" x14ac:dyDescent="0.3">
      <c r="B279" s="137"/>
      <c r="C279" s="129">
        <f t="shared" si="5"/>
        <v>27</v>
      </c>
      <c r="D279" s="68" t="s">
        <v>139</v>
      </c>
      <c r="E279" s="33" t="s">
        <v>142</v>
      </c>
      <c r="F279" s="94"/>
      <c r="G279" s="94"/>
      <c r="H279" s="94"/>
      <c r="I279" s="94"/>
      <c r="J279" s="183"/>
      <c r="K279" s="28"/>
      <c r="L279" s="9"/>
      <c r="M279" s="9"/>
    </row>
    <row r="280" spans="2:13" ht="18" customHeight="1" x14ac:dyDescent="0.3">
      <c r="B280" s="137"/>
      <c r="C280" s="129">
        <f t="shared" si="5"/>
        <v>28</v>
      </c>
      <c r="D280" s="116" t="s">
        <v>139</v>
      </c>
      <c r="E280" s="111" t="s">
        <v>143</v>
      </c>
      <c r="F280" s="94"/>
      <c r="G280" s="94"/>
      <c r="H280" s="94"/>
      <c r="I280" s="94"/>
      <c r="J280" s="183"/>
      <c r="K280" s="28"/>
      <c r="L280" s="9"/>
      <c r="M280" s="9"/>
    </row>
    <row r="281" spans="2:13" ht="18" customHeight="1" x14ac:dyDescent="0.3">
      <c r="B281" s="137"/>
      <c r="C281" s="129">
        <f t="shared" si="5"/>
        <v>29</v>
      </c>
      <c r="D281" s="116" t="s">
        <v>139</v>
      </c>
      <c r="E281" s="111" t="s">
        <v>297</v>
      </c>
      <c r="F281" s="94"/>
      <c r="G281" s="94"/>
      <c r="H281" s="94"/>
      <c r="I281" s="94"/>
      <c r="J281" s="183"/>
      <c r="K281" s="28"/>
      <c r="L281" s="9"/>
      <c r="M281" s="9"/>
    </row>
    <row r="282" spans="2:13" ht="18" customHeight="1" x14ac:dyDescent="0.3">
      <c r="B282" s="137"/>
      <c r="C282" s="129">
        <f t="shared" si="5"/>
        <v>30</v>
      </c>
      <c r="D282" s="68" t="s">
        <v>139</v>
      </c>
      <c r="E282" s="33" t="s">
        <v>144</v>
      </c>
      <c r="F282" s="94"/>
      <c r="G282" s="94"/>
      <c r="H282" s="94"/>
      <c r="I282" s="94"/>
      <c r="J282" s="183"/>
      <c r="K282" s="28"/>
      <c r="L282" s="9"/>
      <c r="M282" s="9"/>
    </row>
    <row r="283" spans="2:13" ht="18" customHeight="1" x14ac:dyDescent="0.3">
      <c r="B283" s="26"/>
      <c r="C283" s="129">
        <f t="shared" si="5"/>
        <v>31</v>
      </c>
      <c r="D283" s="116" t="s">
        <v>139</v>
      </c>
      <c r="E283" s="111" t="s">
        <v>145</v>
      </c>
      <c r="F283" s="20"/>
      <c r="G283" s="20"/>
      <c r="H283" s="20"/>
      <c r="I283" s="20"/>
      <c r="J283" s="184"/>
      <c r="K283" s="27"/>
      <c r="L283" s="9"/>
      <c r="M283" s="9"/>
    </row>
    <row r="284" spans="2:13" ht="18" customHeight="1" thickBot="1" x14ac:dyDescent="0.35">
      <c r="B284" s="167"/>
      <c r="C284" s="154">
        <f t="shared" si="5"/>
        <v>32</v>
      </c>
      <c r="D284" s="69" t="s">
        <v>139</v>
      </c>
      <c r="E284" s="41" t="s">
        <v>146</v>
      </c>
      <c r="F284" s="180"/>
      <c r="G284" s="180"/>
      <c r="H284" s="180"/>
      <c r="I284" s="180"/>
      <c r="J284" s="181"/>
      <c r="K284" s="85"/>
      <c r="L284" s="9"/>
      <c r="M284" s="9"/>
    </row>
    <row r="285" spans="2:13" ht="18" customHeight="1" x14ac:dyDescent="0.3">
      <c r="B285" s="169"/>
      <c r="C285" s="170"/>
      <c r="D285" s="67"/>
      <c r="E285" s="19"/>
      <c r="F285" s="166"/>
      <c r="G285" s="19"/>
      <c r="H285" s="19"/>
      <c r="I285" s="19"/>
      <c r="J285" s="67"/>
      <c r="K285" s="67"/>
      <c r="L285" s="9"/>
      <c r="M285" s="9"/>
    </row>
    <row r="286" spans="2:13" ht="18" customHeight="1" thickBot="1" x14ac:dyDescent="0.35">
      <c r="B286" s="169"/>
      <c r="C286" s="170"/>
      <c r="D286" s="67"/>
      <c r="E286" s="19"/>
      <c r="F286" s="166"/>
      <c r="G286" s="19"/>
      <c r="H286" s="19"/>
      <c r="I286" s="19"/>
      <c r="J286" s="67"/>
      <c r="K286" s="67"/>
      <c r="L286" s="9"/>
      <c r="M286" s="9"/>
    </row>
    <row r="287" spans="2:13" ht="18" customHeight="1" thickBot="1" x14ac:dyDescent="0.35">
      <c r="B287" s="131">
        <f>B252+1</f>
        <v>4</v>
      </c>
      <c r="C287" s="138" t="s">
        <v>21</v>
      </c>
      <c r="D287" s="133"/>
      <c r="E287" s="133"/>
      <c r="F287" s="133"/>
      <c r="G287" s="133"/>
      <c r="H287" s="133"/>
      <c r="I287" s="133"/>
      <c r="J287" s="134"/>
      <c r="K287" s="135">
        <f>C316</f>
        <v>29</v>
      </c>
      <c r="L287" s="9"/>
      <c r="M287" s="9"/>
    </row>
    <row r="288" spans="2:13" ht="18" customHeight="1" x14ac:dyDescent="0.3">
      <c r="B288" s="80"/>
      <c r="C288" s="142">
        <f>1</f>
        <v>1</v>
      </c>
      <c r="D288" s="98" t="s">
        <v>222</v>
      </c>
      <c r="E288" s="185" t="s">
        <v>266</v>
      </c>
      <c r="F288" s="22"/>
      <c r="G288" s="22"/>
      <c r="H288" s="22"/>
      <c r="I288" s="22"/>
      <c r="J288" s="23"/>
      <c r="K288" s="29"/>
      <c r="L288" s="9"/>
      <c r="M288" s="9"/>
    </row>
    <row r="289" spans="2:13" ht="18" customHeight="1" thickBot="1" x14ac:dyDescent="0.35">
      <c r="B289" s="26"/>
      <c r="C289" s="154">
        <f t="shared" ref="C289:C316" si="6">C288+1</f>
        <v>2</v>
      </c>
      <c r="D289" s="31" t="s">
        <v>161</v>
      </c>
      <c r="E289" s="108" t="s">
        <v>163</v>
      </c>
      <c r="F289" s="108"/>
      <c r="G289" s="108"/>
      <c r="H289" s="108"/>
      <c r="I289" s="108"/>
      <c r="J289" s="149"/>
      <c r="K289" s="28"/>
      <c r="L289" s="9"/>
      <c r="M289" s="9"/>
    </row>
    <row r="290" spans="2:13" ht="18" customHeight="1" x14ac:dyDescent="0.3">
      <c r="B290" s="26"/>
      <c r="C290" s="151">
        <f t="shared" si="6"/>
        <v>3</v>
      </c>
      <c r="D290" s="155" t="s">
        <v>225</v>
      </c>
      <c r="E290" s="44" t="s">
        <v>228</v>
      </c>
      <c r="F290" s="22"/>
      <c r="G290" s="22"/>
      <c r="H290" s="22"/>
      <c r="I290" s="22"/>
      <c r="J290" s="23"/>
      <c r="K290" s="28"/>
      <c r="L290" s="9"/>
      <c r="M290" s="9"/>
    </row>
    <row r="291" spans="2:13" ht="18" customHeight="1" x14ac:dyDescent="0.3">
      <c r="B291" s="26"/>
      <c r="C291" s="129">
        <f t="shared" si="6"/>
        <v>4</v>
      </c>
      <c r="D291" s="63" t="s">
        <v>225</v>
      </c>
      <c r="E291" s="115" t="s">
        <v>232</v>
      </c>
      <c r="F291" s="21"/>
      <c r="G291" s="21"/>
      <c r="H291" s="21"/>
      <c r="I291" s="21"/>
      <c r="J291" s="73"/>
      <c r="K291" s="28"/>
      <c r="L291" s="9"/>
      <c r="M291" s="9"/>
    </row>
    <row r="292" spans="2:13" ht="18" customHeight="1" x14ac:dyDescent="0.3">
      <c r="B292" s="26"/>
      <c r="C292" s="129">
        <f t="shared" si="6"/>
        <v>5</v>
      </c>
      <c r="D292" s="36" t="s">
        <v>151</v>
      </c>
      <c r="E292" s="59" t="s">
        <v>155</v>
      </c>
      <c r="F292" s="21"/>
      <c r="G292" s="21"/>
      <c r="H292" s="21"/>
      <c r="I292" s="21"/>
      <c r="J292" s="73"/>
      <c r="K292" s="28"/>
      <c r="L292" s="9"/>
      <c r="M292" s="9"/>
    </row>
    <row r="293" spans="2:13" ht="18" customHeight="1" thickBot="1" x14ac:dyDescent="0.35">
      <c r="B293" s="26"/>
      <c r="C293" s="143">
        <f t="shared" si="6"/>
        <v>6</v>
      </c>
      <c r="D293" s="60" t="s">
        <v>151</v>
      </c>
      <c r="E293" s="61" t="s">
        <v>156</v>
      </c>
      <c r="F293" s="108"/>
      <c r="G293" s="108"/>
      <c r="H293" s="108"/>
      <c r="I293" s="108"/>
      <c r="J293" s="149"/>
      <c r="K293" s="28"/>
      <c r="L293" s="9"/>
      <c r="M293" s="9"/>
    </row>
    <row r="294" spans="2:13" ht="18" customHeight="1" x14ac:dyDescent="0.3">
      <c r="B294" s="26"/>
      <c r="C294" s="151">
        <f t="shared" si="6"/>
        <v>7</v>
      </c>
      <c r="D294" s="62" t="s">
        <v>261</v>
      </c>
      <c r="E294" s="93" t="s">
        <v>10</v>
      </c>
      <c r="F294" s="22"/>
      <c r="G294" s="22"/>
      <c r="H294" s="22"/>
      <c r="I294" s="22"/>
      <c r="J294" s="23"/>
      <c r="K294" s="28"/>
      <c r="L294" s="9"/>
      <c r="M294" s="9"/>
    </row>
    <row r="295" spans="2:13" ht="18" customHeight="1" x14ac:dyDescent="0.3">
      <c r="B295" s="26"/>
      <c r="C295" s="129">
        <f t="shared" si="6"/>
        <v>8</v>
      </c>
      <c r="D295" s="116" t="s">
        <v>261</v>
      </c>
      <c r="E295" s="111" t="s">
        <v>11</v>
      </c>
      <c r="F295" s="197"/>
      <c r="G295" s="197"/>
      <c r="H295" s="197"/>
      <c r="I295" s="197"/>
      <c r="J295" s="73"/>
      <c r="K295" s="28"/>
      <c r="L295" s="9"/>
      <c r="M295" s="9"/>
    </row>
    <row r="296" spans="2:13" ht="18" customHeight="1" x14ac:dyDescent="0.3">
      <c r="B296" s="26"/>
      <c r="C296" s="129">
        <f t="shared" si="6"/>
        <v>9</v>
      </c>
      <c r="D296" s="116" t="s">
        <v>261</v>
      </c>
      <c r="E296" s="111" t="s">
        <v>12</v>
      </c>
      <c r="F296" s="197"/>
      <c r="G296" s="197"/>
      <c r="H296" s="197"/>
      <c r="I296" s="197"/>
      <c r="J296" s="73"/>
      <c r="K296" s="28"/>
      <c r="L296" s="9"/>
      <c r="M296" s="9"/>
    </row>
    <row r="297" spans="2:13" ht="18" customHeight="1" x14ac:dyDescent="0.3">
      <c r="B297" s="26"/>
      <c r="C297" s="129">
        <f t="shared" si="6"/>
        <v>10</v>
      </c>
      <c r="D297" s="116" t="s">
        <v>261</v>
      </c>
      <c r="E297" s="111" t="s">
        <v>13</v>
      </c>
      <c r="F297" s="197"/>
      <c r="G297" s="197"/>
      <c r="H297" s="197"/>
      <c r="I297" s="197"/>
      <c r="J297" s="73"/>
      <c r="K297" s="28"/>
      <c r="L297" s="9"/>
      <c r="M297" s="9"/>
    </row>
    <row r="298" spans="2:13" ht="18" customHeight="1" x14ac:dyDescent="0.3">
      <c r="B298" s="26"/>
      <c r="C298" s="129">
        <f t="shared" si="6"/>
        <v>11</v>
      </c>
      <c r="D298" s="28" t="s">
        <v>16</v>
      </c>
      <c r="E298" s="32" t="s">
        <v>262</v>
      </c>
      <c r="F298" s="197"/>
      <c r="G298" s="197"/>
      <c r="H298" s="197"/>
      <c r="I298" s="197"/>
      <c r="J298" s="73"/>
      <c r="K298" s="28"/>
      <c r="L298" s="9"/>
      <c r="M298" s="9"/>
    </row>
    <row r="299" spans="2:13" ht="18" customHeight="1" x14ac:dyDescent="0.3">
      <c r="B299" s="26"/>
      <c r="C299" s="129">
        <f t="shared" si="6"/>
        <v>12</v>
      </c>
      <c r="D299" s="28" t="s">
        <v>16</v>
      </c>
      <c r="E299" s="32" t="s">
        <v>17</v>
      </c>
      <c r="F299" s="197"/>
      <c r="G299" s="197"/>
      <c r="H299" s="197"/>
      <c r="I299" s="197"/>
      <c r="J299" s="73"/>
      <c r="K299" s="28"/>
      <c r="L299" s="9"/>
      <c r="M299" s="9"/>
    </row>
    <row r="300" spans="2:13" ht="18" customHeight="1" x14ac:dyDescent="0.3">
      <c r="B300" s="26"/>
      <c r="C300" s="129">
        <f t="shared" si="6"/>
        <v>13</v>
      </c>
      <c r="D300" s="27" t="s">
        <v>16</v>
      </c>
      <c r="E300" s="111" t="s">
        <v>20</v>
      </c>
      <c r="F300" s="197"/>
      <c r="G300" s="197"/>
      <c r="H300" s="197"/>
      <c r="I300" s="197"/>
      <c r="J300" s="73"/>
      <c r="K300" s="28"/>
      <c r="L300" s="9"/>
      <c r="M300" s="9"/>
    </row>
    <row r="301" spans="2:13" ht="18" customHeight="1" x14ac:dyDescent="0.3">
      <c r="B301" s="26"/>
      <c r="C301" s="129">
        <f t="shared" si="6"/>
        <v>14</v>
      </c>
      <c r="D301" s="28" t="s">
        <v>16</v>
      </c>
      <c r="E301" s="32" t="s">
        <v>18</v>
      </c>
      <c r="F301" s="197"/>
      <c r="G301" s="197"/>
      <c r="H301" s="197"/>
      <c r="I301" s="197"/>
      <c r="J301" s="73"/>
      <c r="K301" s="28"/>
      <c r="L301" s="9"/>
      <c r="M301" s="9"/>
    </row>
    <row r="302" spans="2:13" ht="18" customHeight="1" x14ac:dyDescent="0.3">
      <c r="B302" s="26"/>
      <c r="C302" s="129">
        <f t="shared" si="6"/>
        <v>15</v>
      </c>
      <c r="D302" s="27" t="s">
        <v>16</v>
      </c>
      <c r="E302" s="111" t="s">
        <v>19</v>
      </c>
      <c r="F302" s="197"/>
      <c r="G302" s="197"/>
      <c r="H302" s="197"/>
      <c r="I302" s="197"/>
      <c r="J302" s="73"/>
      <c r="K302" s="28"/>
      <c r="L302" s="9"/>
      <c r="M302" s="9"/>
    </row>
    <row r="303" spans="2:13" ht="18" customHeight="1" x14ac:dyDescent="0.3">
      <c r="B303" s="26"/>
      <c r="C303" s="129">
        <f t="shared" si="6"/>
        <v>16</v>
      </c>
      <c r="D303" s="28" t="s">
        <v>178</v>
      </c>
      <c r="E303" s="186" t="s">
        <v>179</v>
      </c>
      <c r="F303" s="40"/>
      <c r="G303" s="197"/>
      <c r="H303" s="197"/>
      <c r="I303" s="197"/>
      <c r="J303" s="73"/>
      <c r="K303" s="28"/>
      <c r="L303" s="9"/>
      <c r="M303" s="9"/>
    </row>
    <row r="304" spans="2:13" ht="18" customHeight="1" x14ac:dyDescent="0.3">
      <c r="B304" s="26"/>
      <c r="C304" s="129">
        <f t="shared" si="6"/>
        <v>17</v>
      </c>
      <c r="D304" s="28" t="s">
        <v>178</v>
      </c>
      <c r="E304" s="186" t="s">
        <v>358</v>
      </c>
      <c r="F304" s="40"/>
      <c r="G304" s="197"/>
      <c r="H304" s="197"/>
      <c r="I304" s="197"/>
      <c r="J304" s="73"/>
      <c r="K304" s="28"/>
      <c r="L304" s="9"/>
      <c r="M304" s="9"/>
    </row>
    <row r="305" spans="2:13" ht="18" customHeight="1" x14ac:dyDescent="0.3">
      <c r="B305" s="26"/>
      <c r="C305" s="129">
        <f t="shared" si="6"/>
        <v>18</v>
      </c>
      <c r="D305" s="28" t="s">
        <v>178</v>
      </c>
      <c r="E305" s="204" t="s">
        <v>359</v>
      </c>
      <c r="F305" s="197"/>
      <c r="G305" s="197"/>
      <c r="H305" s="197"/>
      <c r="I305" s="197"/>
      <c r="J305" s="73"/>
      <c r="K305" s="28"/>
      <c r="L305" s="9"/>
      <c r="M305" s="9"/>
    </row>
    <row r="306" spans="2:13" ht="18" customHeight="1" x14ac:dyDescent="0.3">
      <c r="B306" s="26"/>
      <c r="C306" s="129">
        <f t="shared" si="6"/>
        <v>19</v>
      </c>
      <c r="D306" s="27" t="s">
        <v>178</v>
      </c>
      <c r="E306" s="205" t="s">
        <v>180</v>
      </c>
      <c r="F306" s="197"/>
      <c r="G306" s="197"/>
      <c r="H306" s="197"/>
      <c r="I306" s="197"/>
      <c r="J306" s="73"/>
      <c r="K306" s="28"/>
      <c r="L306" s="9"/>
      <c r="M306" s="9"/>
    </row>
    <row r="307" spans="2:13" ht="18" customHeight="1" x14ac:dyDescent="0.3">
      <c r="B307" s="26"/>
      <c r="C307" s="129">
        <f t="shared" si="6"/>
        <v>20</v>
      </c>
      <c r="D307" s="66" t="s">
        <v>178</v>
      </c>
      <c r="E307" s="92" t="s">
        <v>181</v>
      </c>
      <c r="F307" s="197"/>
      <c r="G307" s="197"/>
      <c r="H307" s="197"/>
      <c r="I307" s="197"/>
      <c r="J307" s="73"/>
      <c r="K307" s="28"/>
      <c r="L307" s="9"/>
      <c r="M307" s="9"/>
    </row>
    <row r="308" spans="2:13" ht="18" customHeight="1" x14ac:dyDescent="0.3">
      <c r="B308" s="26"/>
      <c r="C308" s="129">
        <f t="shared" si="6"/>
        <v>21</v>
      </c>
      <c r="D308" s="27" t="s">
        <v>178</v>
      </c>
      <c r="E308" s="205" t="s">
        <v>182</v>
      </c>
      <c r="F308" s="197"/>
      <c r="G308" s="197"/>
      <c r="H308" s="197"/>
      <c r="I308" s="197"/>
      <c r="J308" s="73"/>
      <c r="K308" s="28"/>
      <c r="L308" s="9"/>
      <c r="M308" s="9"/>
    </row>
    <row r="309" spans="2:13" ht="18" customHeight="1" x14ac:dyDescent="0.3">
      <c r="B309" s="26"/>
      <c r="C309" s="129">
        <f t="shared" si="6"/>
        <v>22</v>
      </c>
      <c r="D309" s="27" t="s">
        <v>178</v>
      </c>
      <c r="E309" s="205" t="s">
        <v>183</v>
      </c>
      <c r="F309" s="197"/>
      <c r="G309" s="197"/>
      <c r="H309" s="197"/>
      <c r="I309" s="197"/>
      <c r="J309" s="73"/>
      <c r="K309" s="28"/>
      <c r="L309" s="9"/>
      <c r="M309" s="9"/>
    </row>
    <row r="310" spans="2:13" ht="18" customHeight="1" x14ac:dyDescent="0.3">
      <c r="B310" s="26"/>
      <c r="C310" s="129">
        <f t="shared" si="6"/>
        <v>23</v>
      </c>
      <c r="D310" s="27" t="s">
        <v>178</v>
      </c>
      <c r="E310" s="205" t="s">
        <v>360</v>
      </c>
      <c r="F310" s="197"/>
      <c r="G310" s="197"/>
      <c r="H310" s="197"/>
      <c r="I310" s="197"/>
      <c r="J310" s="73"/>
      <c r="K310" s="28"/>
      <c r="L310" s="9"/>
      <c r="M310" s="9"/>
    </row>
    <row r="311" spans="2:13" ht="18" customHeight="1" x14ac:dyDescent="0.3">
      <c r="B311" s="26"/>
      <c r="C311" s="129">
        <f t="shared" si="6"/>
        <v>24</v>
      </c>
      <c r="D311" s="89" t="s">
        <v>171</v>
      </c>
      <c r="E311" s="88" t="s">
        <v>172</v>
      </c>
      <c r="F311" s="40"/>
      <c r="G311" s="197"/>
      <c r="H311" s="197"/>
      <c r="I311" s="197"/>
      <c r="J311" s="73"/>
      <c r="K311" s="28"/>
      <c r="L311" s="9"/>
      <c r="M311" s="9"/>
    </row>
    <row r="312" spans="2:13" ht="18" customHeight="1" x14ac:dyDescent="0.3">
      <c r="B312" s="26"/>
      <c r="C312" s="129">
        <f t="shared" si="6"/>
        <v>25</v>
      </c>
      <c r="D312" s="63" t="s">
        <v>171</v>
      </c>
      <c r="E312" s="202" t="s">
        <v>173</v>
      </c>
      <c r="F312" s="197"/>
      <c r="G312" s="197"/>
      <c r="H312" s="197"/>
      <c r="I312" s="197"/>
      <c r="J312" s="73"/>
      <c r="K312" s="28"/>
      <c r="L312" s="9"/>
      <c r="M312" s="9"/>
    </row>
    <row r="313" spans="2:13" ht="18" customHeight="1" x14ac:dyDescent="0.3">
      <c r="B313" s="26"/>
      <c r="C313" s="129">
        <f t="shared" si="6"/>
        <v>26</v>
      </c>
      <c r="D313" s="63" t="s">
        <v>171</v>
      </c>
      <c r="E313" s="203" t="s">
        <v>174</v>
      </c>
      <c r="F313" s="197"/>
      <c r="G313" s="197"/>
      <c r="H313" s="197"/>
      <c r="I313" s="197"/>
      <c r="J313" s="73"/>
      <c r="K313" s="28"/>
      <c r="L313" s="9"/>
      <c r="M313" s="9"/>
    </row>
    <row r="314" spans="2:13" ht="18" customHeight="1" x14ac:dyDescent="0.3">
      <c r="B314" s="26"/>
      <c r="C314" s="129">
        <f t="shared" si="6"/>
        <v>27</v>
      </c>
      <c r="D314" s="120" t="s">
        <v>171</v>
      </c>
      <c r="E314" s="88" t="s">
        <v>175</v>
      </c>
      <c r="F314" s="40"/>
      <c r="G314" s="197"/>
      <c r="H314" s="197"/>
      <c r="I314" s="197"/>
      <c r="J314" s="73"/>
      <c r="K314" s="28"/>
      <c r="L314" s="9"/>
      <c r="M314" s="9"/>
    </row>
    <row r="315" spans="2:13" ht="18" customHeight="1" x14ac:dyDescent="0.3">
      <c r="B315" s="26"/>
      <c r="C315" s="129">
        <f t="shared" si="6"/>
        <v>28</v>
      </c>
      <c r="D315" s="63" t="s">
        <v>171</v>
      </c>
      <c r="E315" s="202" t="s">
        <v>176</v>
      </c>
      <c r="F315" s="197"/>
      <c r="G315" s="197"/>
      <c r="H315" s="197"/>
      <c r="I315" s="197"/>
      <c r="J315" s="73"/>
      <c r="K315" s="28"/>
      <c r="L315" s="9"/>
      <c r="M315" s="9"/>
    </row>
    <row r="316" spans="2:13" ht="18" customHeight="1" thickBot="1" x14ac:dyDescent="0.35">
      <c r="B316" s="81"/>
      <c r="C316" s="143">
        <f t="shared" si="6"/>
        <v>29</v>
      </c>
      <c r="D316" s="64" t="s">
        <v>171</v>
      </c>
      <c r="E316" s="51" t="s">
        <v>177</v>
      </c>
      <c r="F316" s="108"/>
      <c r="G316" s="108"/>
      <c r="H316" s="108"/>
      <c r="I316" s="108"/>
      <c r="J316" s="149"/>
      <c r="K316" s="85"/>
      <c r="L316" s="9"/>
      <c r="M316" s="9"/>
    </row>
    <row r="317" spans="2:13" ht="18" customHeight="1" x14ac:dyDescent="0.3">
      <c r="B317" s="169"/>
      <c r="C317" s="170"/>
      <c r="D317" s="50"/>
      <c r="E317" s="88"/>
      <c r="F317" s="19"/>
      <c r="G317" s="19"/>
      <c r="H317" s="19"/>
      <c r="I317" s="19"/>
      <c r="J317" s="67"/>
      <c r="K317" s="67"/>
      <c r="L317" s="9"/>
      <c r="M317" s="9"/>
    </row>
    <row r="318" spans="2:13" ht="18" customHeight="1" thickBot="1" x14ac:dyDescent="0.35">
      <c r="B318" s="169"/>
      <c r="C318" s="170"/>
      <c r="D318" s="50"/>
      <c r="E318" s="88"/>
      <c r="F318" s="19"/>
      <c r="G318" s="19"/>
      <c r="H318" s="19"/>
      <c r="I318" s="19"/>
      <c r="J318" s="67"/>
      <c r="K318" s="67"/>
      <c r="L318" s="9"/>
      <c r="M318" s="9"/>
    </row>
    <row r="319" spans="2:13" ht="18" customHeight="1" thickBot="1" x14ac:dyDescent="0.35">
      <c r="B319" s="131">
        <f>B287+1</f>
        <v>5</v>
      </c>
      <c r="C319" s="132" t="s">
        <v>7</v>
      </c>
      <c r="D319" s="133"/>
      <c r="E319" s="133"/>
      <c r="F319" s="133"/>
      <c r="G319" s="133"/>
      <c r="H319" s="133"/>
      <c r="I319" s="133"/>
      <c r="J319" s="134"/>
      <c r="K319" s="135">
        <f>C338</f>
        <v>19</v>
      </c>
      <c r="L319" s="9"/>
      <c r="M319" s="9"/>
    </row>
    <row r="320" spans="2:13" ht="18" customHeight="1" x14ac:dyDescent="0.3">
      <c r="B320" s="144"/>
      <c r="C320" s="142">
        <f>1</f>
        <v>1</v>
      </c>
      <c r="D320" s="29" t="s">
        <v>161</v>
      </c>
      <c r="E320" s="22" t="s">
        <v>162</v>
      </c>
      <c r="F320" s="145"/>
      <c r="G320" s="145"/>
      <c r="H320" s="145"/>
      <c r="I320" s="145"/>
      <c r="J320" s="146"/>
      <c r="K320" s="29"/>
      <c r="L320" s="9"/>
      <c r="M320" s="9"/>
    </row>
    <row r="321" spans="2:13" ht="18" customHeight="1" x14ac:dyDescent="0.3">
      <c r="B321" s="137"/>
      <c r="C321" s="128">
        <f t="shared" ref="C321:C338" si="7">C320+1</f>
        <v>2</v>
      </c>
      <c r="D321" s="27" t="s">
        <v>161</v>
      </c>
      <c r="E321" s="21" t="s">
        <v>165</v>
      </c>
      <c r="F321" s="94"/>
      <c r="G321" s="94"/>
      <c r="H321" s="94"/>
      <c r="I321" s="94"/>
      <c r="J321" s="95"/>
      <c r="K321" s="28"/>
      <c r="L321" s="9"/>
      <c r="M321" s="9"/>
    </row>
    <row r="322" spans="2:13" ht="18" customHeight="1" x14ac:dyDescent="0.3">
      <c r="B322" s="137"/>
      <c r="C322" s="129">
        <f t="shared" si="7"/>
        <v>3</v>
      </c>
      <c r="D322" s="27" t="s">
        <v>161</v>
      </c>
      <c r="E322" s="21" t="s">
        <v>167</v>
      </c>
      <c r="F322" s="94"/>
      <c r="G322" s="94"/>
      <c r="H322" s="94"/>
      <c r="I322" s="94"/>
      <c r="J322" s="95"/>
      <c r="K322" s="28"/>
      <c r="L322" s="9"/>
      <c r="M322" s="9"/>
    </row>
    <row r="323" spans="2:13" ht="18" customHeight="1" x14ac:dyDescent="0.3">
      <c r="B323" s="137"/>
      <c r="C323" s="129">
        <f t="shared" si="7"/>
        <v>4</v>
      </c>
      <c r="D323" s="27" t="s">
        <v>161</v>
      </c>
      <c r="E323" s="40" t="s">
        <v>169</v>
      </c>
      <c r="F323" s="94"/>
      <c r="G323" s="94"/>
      <c r="H323" s="94"/>
      <c r="I323" s="94"/>
      <c r="J323" s="95"/>
      <c r="K323" s="28"/>
      <c r="L323" s="9"/>
      <c r="M323" s="9"/>
    </row>
    <row r="324" spans="2:13" ht="18" customHeight="1" x14ac:dyDescent="0.3">
      <c r="B324" s="137"/>
      <c r="C324" s="129">
        <f t="shared" si="7"/>
        <v>5</v>
      </c>
      <c r="D324" s="27" t="s">
        <v>161</v>
      </c>
      <c r="E324" s="21" t="s">
        <v>170</v>
      </c>
      <c r="F324" s="20"/>
      <c r="G324" s="94"/>
      <c r="H324" s="94"/>
      <c r="I324" s="94"/>
      <c r="J324" s="95"/>
      <c r="K324" s="28"/>
      <c r="L324" s="9"/>
      <c r="M324" s="9"/>
    </row>
    <row r="325" spans="2:13" ht="18" customHeight="1" x14ac:dyDescent="0.3">
      <c r="B325" s="137"/>
      <c r="C325" s="129">
        <f t="shared" si="7"/>
        <v>6</v>
      </c>
      <c r="D325" s="68" t="s">
        <v>224</v>
      </c>
      <c r="E325" s="187" t="s">
        <v>240</v>
      </c>
      <c r="F325" s="139"/>
      <c r="G325" s="94"/>
      <c r="H325" s="94"/>
      <c r="I325" s="94"/>
      <c r="J325" s="95"/>
      <c r="K325" s="28"/>
      <c r="L325" s="9"/>
      <c r="M325" s="9"/>
    </row>
    <row r="326" spans="2:13" ht="18" customHeight="1" x14ac:dyDescent="0.3">
      <c r="B326" s="137"/>
      <c r="C326" s="129">
        <f t="shared" si="7"/>
        <v>7</v>
      </c>
      <c r="D326" s="116" t="s">
        <v>224</v>
      </c>
      <c r="E326" s="125" t="s">
        <v>241</v>
      </c>
      <c r="F326" s="94"/>
      <c r="G326" s="94"/>
      <c r="H326" s="94"/>
      <c r="I326" s="94"/>
      <c r="J326" s="95"/>
      <c r="K326" s="28"/>
      <c r="L326" s="9"/>
      <c r="M326" s="9"/>
    </row>
    <row r="327" spans="2:13" ht="18" customHeight="1" x14ac:dyDescent="0.3">
      <c r="B327" s="137"/>
      <c r="C327" s="129">
        <f t="shared" si="7"/>
        <v>8</v>
      </c>
      <c r="D327" s="68" t="s">
        <v>224</v>
      </c>
      <c r="E327" s="125" t="s">
        <v>242</v>
      </c>
      <c r="F327" s="94"/>
      <c r="G327" s="94"/>
      <c r="H327" s="94"/>
      <c r="I327" s="94"/>
      <c r="J327" s="95"/>
      <c r="K327" s="28"/>
      <c r="L327" s="9"/>
      <c r="M327" s="9"/>
    </row>
    <row r="328" spans="2:13" ht="18" customHeight="1" x14ac:dyDescent="0.3">
      <c r="B328" s="137"/>
      <c r="C328" s="129">
        <f t="shared" si="7"/>
        <v>9</v>
      </c>
      <c r="D328" s="116" t="s">
        <v>224</v>
      </c>
      <c r="E328" s="125" t="s">
        <v>243</v>
      </c>
      <c r="F328" s="94"/>
      <c r="G328" s="94"/>
      <c r="H328" s="94"/>
      <c r="I328" s="94"/>
      <c r="J328" s="95"/>
      <c r="K328" s="28"/>
      <c r="L328" s="9"/>
      <c r="M328" s="9"/>
    </row>
    <row r="329" spans="2:13" ht="18" customHeight="1" x14ac:dyDescent="0.3">
      <c r="B329" s="137"/>
      <c r="C329" s="129">
        <f t="shared" si="7"/>
        <v>10</v>
      </c>
      <c r="D329" s="68" t="s">
        <v>224</v>
      </c>
      <c r="E329" s="125" t="s">
        <v>244</v>
      </c>
      <c r="F329" s="94"/>
      <c r="G329" s="94"/>
      <c r="H329" s="94"/>
      <c r="I329" s="94"/>
      <c r="J329" s="95"/>
      <c r="K329" s="28"/>
      <c r="L329" s="9"/>
      <c r="M329" s="9"/>
    </row>
    <row r="330" spans="2:13" ht="18" customHeight="1" x14ac:dyDescent="0.3">
      <c r="B330" s="137"/>
      <c r="C330" s="129">
        <f t="shared" si="7"/>
        <v>11</v>
      </c>
      <c r="D330" s="116" t="s">
        <v>224</v>
      </c>
      <c r="E330" s="125" t="s">
        <v>245</v>
      </c>
      <c r="F330" s="94"/>
      <c r="G330" s="94"/>
      <c r="H330" s="94"/>
      <c r="I330" s="94"/>
      <c r="J330" s="95"/>
      <c r="K330" s="28"/>
      <c r="L330" s="9"/>
      <c r="M330" s="9"/>
    </row>
    <row r="331" spans="2:13" ht="18" customHeight="1" x14ac:dyDescent="0.3">
      <c r="B331" s="137"/>
      <c r="C331" s="129">
        <f t="shared" si="7"/>
        <v>12</v>
      </c>
      <c r="D331" s="68" t="s">
        <v>224</v>
      </c>
      <c r="E331" s="125" t="s">
        <v>246</v>
      </c>
      <c r="F331" s="94"/>
      <c r="G331" s="94"/>
      <c r="H331" s="94"/>
      <c r="I331" s="94"/>
      <c r="J331" s="95"/>
      <c r="K331" s="28"/>
      <c r="L331" s="9"/>
      <c r="M331" s="9"/>
    </row>
    <row r="332" spans="2:13" ht="18" customHeight="1" x14ac:dyDescent="0.3">
      <c r="B332" s="137"/>
      <c r="C332" s="129">
        <f t="shared" si="7"/>
        <v>13</v>
      </c>
      <c r="D332" s="116" t="s">
        <v>224</v>
      </c>
      <c r="E332" s="125" t="s">
        <v>247</v>
      </c>
      <c r="F332" s="94"/>
      <c r="G332" s="94"/>
      <c r="H332" s="94"/>
      <c r="I332" s="94"/>
      <c r="J332" s="95"/>
      <c r="K332" s="28"/>
      <c r="L332" s="9"/>
      <c r="M332" s="9"/>
    </row>
    <row r="333" spans="2:13" ht="18" customHeight="1" x14ac:dyDescent="0.3">
      <c r="B333" s="137"/>
      <c r="C333" s="129">
        <f t="shared" si="7"/>
        <v>14</v>
      </c>
      <c r="D333" s="68" t="s">
        <v>224</v>
      </c>
      <c r="E333" s="125" t="s">
        <v>248</v>
      </c>
      <c r="F333" s="94"/>
      <c r="G333" s="94"/>
      <c r="H333" s="94"/>
      <c r="I333" s="94"/>
      <c r="J333" s="95"/>
      <c r="K333" s="28"/>
      <c r="L333" s="9"/>
      <c r="M333" s="9"/>
    </row>
    <row r="334" spans="2:13" ht="18" customHeight="1" x14ac:dyDescent="0.3">
      <c r="B334" s="137"/>
      <c r="C334" s="129">
        <f t="shared" si="7"/>
        <v>15</v>
      </c>
      <c r="D334" s="116" t="s">
        <v>224</v>
      </c>
      <c r="E334" s="125" t="s">
        <v>249</v>
      </c>
      <c r="F334" s="94"/>
      <c r="G334" s="94"/>
      <c r="H334" s="94"/>
      <c r="I334" s="94"/>
      <c r="J334" s="95"/>
      <c r="K334" s="28"/>
      <c r="L334" s="9"/>
      <c r="M334" s="9"/>
    </row>
    <row r="335" spans="2:13" ht="18" customHeight="1" x14ac:dyDescent="0.3">
      <c r="B335" s="137"/>
      <c r="C335" s="129">
        <f t="shared" si="7"/>
        <v>16</v>
      </c>
      <c r="D335" s="68" t="s">
        <v>224</v>
      </c>
      <c r="E335" s="125" t="s">
        <v>250</v>
      </c>
      <c r="F335" s="94"/>
      <c r="G335" s="94"/>
      <c r="H335" s="94"/>
      <c r="I335" s="94"/>
      <c r="J335" s="95"/>
      <c r="K335" s="28"/>
      <c r="L335" s="9"/>
      <c r="M335" s="9"/>
    </row>
    <row r="336" spans="2:13" ht="18" customHeight="1" x14ac:dyDescent="0.3">
      <c r="B336" s="137"/>
      <c r="C336" s="129">
        <f t="shared" si="7"/>
        <v>17</v>
      </c>
      <c r="D336" s="116" t="s">
        <v>224</v>
      </c>
      <c r="E336" s="125" t="s">
        <v>251</v>
      </c>
      <c r="F336" s="94"/>
      <c r="G336" s="94"/>
      <c r="H336" s="94"/>
      <c r="I336" s="94"/>
      <c r="J336" s="95"/>
      <c r="K336" s="28"/>
      <c r="L336" s="9"/>
      <c r="M336" s="9"/>
    </row>
    <row r="337" spans="2:13" ht="18" customHeight="1" thickBot="1" x14ac:dyDescent="0.35">
      <c r="B337" s="137"/>
      <c r="C337" s="136">
        <f t="shared" si="7"/>
        <v>18</v>
      </c>
      <c r="D337" s="68" t="s">
        <v>224</v>
      </c>
      <c r="E337" s="188" t="s">
        <v>252</v>
      </c>
      <c r="F337" s="94"/>
      <c r="G337" s="94"/>
      <c r="H337" s="94"/>
      <c r="I337" s="94"/>
      <c r="J337" s="95"/>
      <c r="K337" s="28"/>
      <c r="L337" s="9"/>
      <c r="M337" s="9"/>
    </row>
    <row r="338" spans="2:13" ht="18" customHeight="1" thickBot="1" x14ac:dyDescent="0.35">
      <c r="B338" s="147"/>
      <c r="C338" s="160">
        <f t="shared" si="7"/>
        <v>19</v>
      </c>
      <c r="D338" s="90" t="s">
        <v>260</v>
      </c>
      <c r="E338" s="91" t="s">
        <v>15</v>
      </c>
      <c r="F338" s="140"/>
      <c r="G338" s="140"/>
      <c r="H338" s="140"/>
      <c r="I338" s="140"/>
      <c r="J338" s="141"/>
      <c r="K338" s="85"/>
      <c r="L338" s="9"/>
      <c r="M338" s="9"/>
    </row>
    <row r="339" spans="2:13" ht="18" customHeight="1" thickBot="1" x14ac:dyDescent="0.35">
      <c r="B339" s="75"/>
      <c r="C339" s="189"/>
      <c r="D339" s="189"/>
      <c r="E339" s="189"/>
      <c r="F339" s="189"/>
      <c r="G339" s="189"/>
      <c r="H339" s="189"/>
      <c r="I339" s="189"/>
      <c r="J339" s="190"/>
      <c r="K339" s="79">
        <f>SUM(K5:K338)</f>
        <v>321</v>
      </c>
      <c r="L339" s="10"/>
      <c r="M339" s="10"/>
    </row>
    <row r="340" spans="2:13" ht="18" customHeight="1" x14ac:dyDescent="0.3">
      <c r="B340" s="9"/>
      <c r="C340" s="10"/>
      <c r="D340" s="10"/>
      <c r="E340" s="10"/>
      <c r="F340" s="10"/>
      <c r="G340" s="10"/>
      <c r="H340" s="10"/>
      <c r="I340" s="10"/>
      <c r="J340" s="9"/>
      <c r="K340" s="12"/>
      <c r="L340" s="10"/>
      <c r="M340" s="10"/>
    </row>
    <row r="341" spans="2:13" ht="18" customHeight="1" x14ac:dyDescent="0.3"/>
    <row r="342" spans="2:13" ht="18" customHeight="1" x14ac:dyDescent="0.3"/>
    <row r="343" spans="2:13" ht="18" customHeight="1" x14ac:dyDescent="0.3"/>
    <row r="344" spans="2:13" ht="18" customHeight="1" x14ac:dyDescent="0.3"/>
    <row r="345" spans="2:13" ht="18" customHeight="1" x14ac:dyDescent="0.3"/>
    <row r="346" spans="2:13" ht="18" customHeight="1" x14ac:dyDescent="0.3"/>
    <row r="347" spans="2:13" ht="18" customHeight="1" x14ac:dyDescent="0.3"/>
    <row r="348" spans="2:13" ht="18" customHeight="1" x14ac:dyDescent="0.3"/>
    <row r="349" spans="2:13" ht="18" customHeight="1" x14ac:dyDescent="0.3"/>
    <row r="350" spans="2:13" ht="18" customHeight="1" x14ac:dyDescent="0.3"/>
    <row r="351" spans="2:13" ht="18" customHeight="1" x14ac:dyDescent="0.3"/>
    <row r="352" spans="2:13" ht="18" customHeight="1" x14ac:dyDescent="0.3"/>
    <row r="353" ht="18" customHeight="1" x14ac:dyDescent="0.3"/>
    <row r="354" ht="18" customHeight="1" x14ac:dyDescent="0.3"/>
    <row r="355" ht="18" customHeight="1" x14ac:dyDescent="0.3"/>
    <row r="356" ht="18" customHeight="1" x14ac:dyDescent="0.3"/>
    <row r="357" ht="18" customHeight="1" x14ac:dyDescent="0.3"/>
    <row r="358" ht="18" customHeight="1" x14ac:dyDescent="0.3"/>
    <row r="359" ht="18" customHeight="1" x14ac:dyDescent="0.3"/>
    <row r="360" ht="18" customHeight="1" x14ac:dyDescent="0.3"/>
    <row r="361" ht="18" customHeight="1" x14ac:dyDescent="0.3"/>
    <row r="362" ht="18" customHeight="1" x14ac:dyDescent="0.3"/>
    <row r="363" ht="18" customHeight="1" x14ac:dyDescent="0.3"/>
    <row r="364" ht="18" customHeight="1" x14ac:dyDescent="0.3"/>
    <row r="365" ht="18" customHeight="1" x14ac:dyDescent="0.3"/>
    <row r="366" ht="18" customHeight="1" x14ac:dyDescent="0.3"/>
    <row r="367" ht="18" customHeight="1" x14ac:dyDescent="0.3"/>
    <row r="368" ht="18" customHeight="1" x14ac:dyDescent="0.3"/>
    <row r="369" ht="18" customHeight="1" x14ac:dyDescent="0.3"/>
    <row r="370" ht="18" customHeight="1" x14ac:dyDescent="0.3"/>
    <row r="371" ht="18" customHeight="1" x14ac:dyDescent="0.3"/>
    <row r="372" ht="18" customHeight="1" x14ac:dyDescent="0.3"/>
    <row r="373" ht="18" customHeight="1" x14ac:dyDescent="0.3"/>
    <row r="374" ht="18" customHeight="1" x14ac:dyDescent="0.3"/>
    <row r="375" ht="18" customHeight="1" x14ac:dyDescent="0.3"/>
    <row r="376" ht="18" customHeight="1" x14ac:dyDescent="0.3"/>
    <row r="377" ht="18" customHeight="1" x14ac:dyDescent="0.3"/>
    <row r="378" ht="18" customHeight="1" x14ac:dyDescent="0.3"/>
    <row r="379" ht="18" customHeight="1" x14ac:dyDescent="0.3"/>
    <row r="380" ht="18" customHeight="1" x14ac:dyDescent="0.3"/>
    <row r="381" ht="18" customHeight="1" x14ac:dyDescent="0.3"/>
    <row r="382" ht="18" customHeight="1" x14ac:dyDescent="0.3"/>
    <row r="383" ht="18" customHeight="1" x14ac:dyDescent="0.3"/>
    <row r="384" ht="18" customHeight="1" x14ac:dyDescent="0.3"/>
    <row r="385" ht="18" customHeight="1" x14ac:dyDescent="0.3"/>
    <row r="386" ht="18" customHeight="1" x14ac:dyDescent="0.3"/>
    <row r="387" ht="18" customHeight="1" x14ac:dyDescent="0.3"/>
    <row r="388" ht="18" customHeight="1" x14ac:dyDescent="0.3"/>
    <row r="389" ht="18" customHeight="1" x14ac:dyDescent="0.3"/>
    <row r="390" ht="18" customHeight="1" x14ac:dyDescent="0.3"/>
    <row r="391" ht="18" customHeight="1" x14ac:dyDescent="0.3"/>
    <row r="392" ht="18" customHeight="1" x14ac:dyDescent="0.3"/>
    <row r="393" ht="18" customHeight="1" x14ac:dyDescent="0.3"/>
    <row r="394" ht="18" customHeight="1" x14ac:dyDescent="0.3"/>
    <row r="395" ht="18" customHeight="1" x14ac:dyDescent="0.3"/>
    <row r="396" ht="18" customHeight="1" x14ac:dyDescent="0.3"/>
    <row r="397" ht="18" customHeight="1" x14ac:dyDescent="0.3"/>
    <row r="398" ht="18" customHeight="1" x14ac:dyDescent="0.3"/>
    <row r="399" ht="18" customHeight="1" x14ac:dyDescent="0.3"/>
    <row r="400" ht="18" customHeight="1" x14ac:dyDescent="0.3"/>
    <row r="401" ht="18" customHeight="1" x14ac:dyDescent="0.3"/>
    <row r="402" ht="18" customHeight="1" x14ac:dyDescent="0.3"/>
    <row r="403" ht="18" customHeight="1" x14ac:dyDescent="0.3"/>
    <row r="404" ht="18" customHeight="1" x14ac:dyDescent="0.3"/>
    <row r="405" ht="18" customHeight="1" x14ac:dyDescent="0.3"/>
    <row r="406" ht="18" customHeight="1" x14ac:dyDescent="0.3"/>
    <row r="407" ht="18" customHeight="1" x14ac:dyDescent="0.3"/>
    <row r="408" ht="18" customHeight="1" x14ac:dyDescent="0.3"/>
    <row r="409" ht="18" customHeight="1" x14ac:dyDescent="0.3"/>
    <row r="410" ht="18" customHeight="1" x14ac:dyDescent="0.3"/>
    <row r="411" ht="18" customHeight="1" x14ac:dyDescent="0.3"/>
    <row r="412" ht="18" customHeight="1" x14ac:dyDescent="0.3"/>
    <row r="413" ht="18" customHeight="1" x14ac:dyDescent="0.3"/>
    <row r="414" ht="18" customHeight="1" x14ac:dyDescent="0.3"/>
    <row r="415" ht="18" customHeight="1" x14ac:dyDescent="0.3"/>
    <row r="416" ht="18" customHeight="1" x14ac:dyDescent="0.3"/>
    <row r="417" ht="18" customHeight="1" x14ac:dyDescent="0.3"/>
    <row r="418" ht="18" customHeight="1" x14ac:dyDescent="0.3"/>
    <row r="419" ht="18" customHeight="1" x14ac:dyDescent="0.3"/>
    <row r="420" ht="18" customHeight="1" x14ac:dyDescent="0.3"/>
    <row r="421" ht="18" customHeight="1" x14ac:dyDescent="0.3"/>
    <row r="422" ht="18" customHeight="1" x14ac:dyDescent="0.3"/>
    <row r="423" ht="18" customHeight="1" x14ac:dyDescent="0.3"/>
    <row r="424" ht="18" customHeight="1" x14ac:dyDescent="0.3"/>
    <row r="425" ht="18" customHeight="1" x14ac:dyDescent="0.3"/>
    <row r="426" ht="18" customHeight="1" x14ac:dyDescent="0.3"/>
    <row r="427" ht="18" customHeight="1" x14ac:dyDescent="0.3"/>
    <row r="428" ht="18" customHeight="1" x14ac:dyDescent="0.3"/>
    <row r="429" ht="18" customHeight="1" x14ac:dyDescent="0.3"/>
    <row r="430" ht="18" customHeight="1" x14ac:dyDescent="0.3"/>
    <row r="431" ht="18" customHeight="1" x14ac:dyDescent="0.3"/>
    <row r="432" ht="18" customHeight="1" x14ac:dyDescent="0.3"/>
    <row r="433" ht="18" customHeight="1" x14ac:dyDescent="0.3"/>
    <row r="434" ht="18" customHeight="1" x14ac:dyDescent="0.3"/>
    <row r="435" ht="18" customHeight="1" x14ac:dyDescent="0.3"/>
    <row r="436" ht="18" customHeight="1" x14ac:dyDescent="0.3"/>
    <row r="437" ht="18" customHeight="1" x14ac:dyDescent="0.3"/>
    <row r="438" ht="18" customHeight="1" x14ac:dyDescent="0.3"/>
    <row r="439" ht="18" customHeight="1" x14ac:dyDescent="0.3"/>
    <row r="440" ht="18" customHeight="1" x14ac:dyDescent="0.3"/>
    <row r="441" ht="18" customHeight="1" x14ac:dyDescent="0.3"/>
    <row r="442" ht="18" customHeight="1" x14ac:dyDescent="0.3"/>
    <row r="443" ht="18" customHeight="1" x14ac:dyDescent="0.3"/>
    <row r="444" ht="18" customHeight="1" x14ac:dyDescent="0.3"/>
    <row r="445" ht="18" customHeight="1" x14ac:dyDescent="0.3"/>
    <row r="446" ht="18" customHeight="1" x14ac:dyDescent="0.3"/>
    <row r="447" ht="18" customHeight="1" x14ac:dyDescent="0.3"/>
    <row r="448" ht="18" customHeight="1" x14ac:dyDescent="0.3"/>
    <row r="449" ht="18" customHeight="1" x14ac:dyDescent="0.3"/>
    <row r="450" ht="18" customHeight="1" x14ac:dyDescent="0.3"/>
    <row r="451" ht="18" customHeight="1" x14ac:dyDescent="0.3"/>
    <row r="452" ht="18" customHeight="1" x14ac:dyDescent="0.3"/>
    <row r="453" ht="18" customHeight="1" x14ac:dyDescent="0.3"/>
    <row r="454" ht="18" customHeight="1" x14ac:dyDescent="0.3"/>
    <row r="455" ht="18" customHeight="1" x14ac:dyDescent="0.3"/>
    <row r="456" ht="18" customHeight="1" x14ac:dyDescent="0.3"/>
    <row r="457" ht="18" customHeight="1" x14ac:dyDescent="0.3"/>
    <row r="458" ht="18" customHeight="1" x14ac:dyDescent="0.3"/>
    <row r="459" ht="18" customHeight="1" x14ac:dyDescent="0.3"/>
    <row r="460" ht="18" customHeight="1" x14ac:dyDescent="0.3"/>
    <row r="461" ht="18" customHeight="1" x14ac:dyDescent="0.3"/>
    <row r="462" ht="18" customHeight="1" x14ac:dyDescent="0.3"/>
    <row r="463" ht="18" customHeight="1" x14ac:dyDescent="0.3"/>
    <row r="464" ht="18" customHeight="1" x14ac:dyDescent="0.3"/>
    <row r="465" ht="18" customHeight="1" x14ac:dyDescent="0.3"/>
    <row r="466" ht="18" customHeight="1" x14ac:dyDescent="0.3"/>
    <row r="467" ht="18" customHeight="1" x14ac:dyDescent="0.3"/>
    <row r="468" ht="18" customHeight="1" x14ac:dyDescent="0.3"/>
    <row r="469" ht="18" customHeight="1" x14ac:dyDescent="0.3"/>
    <row r="470" ht="18" customHeight="1" x14ac:dyDescent="0.3"/>
    <row r="471" ht="18" customHeight="1" x14ac:dyDescent="0.3"/>
    <row r="472" ht="18" customHeight="1" x14ac:dyDescent="0.3"/>
    <row r="473" ht="18" customHeight="1" x14ac:dyDescent="0.3"/>
    <row r="474" ht="18" customHeight="1" x14ac:dyDescent="0.3"/>
    <row r="475" ht="18" customHeight="1" x14ac:dyDescent="0.3"/>
    <row r="476" ht="18" customHeight="1" x14ac:dyDescent="0.3"/>
    <row r="477" ht="18" customHeight="1" x14ac:dyDescent="0.3"/>
    <row r="478" ht="18" customHeight="1" x14ac:dyDescent="0.3"/>
    <row r="479" ht="18" customHeight="1" x14ac:dyDescent="0.3"/>
    <row r="480" ht="18" customHeight="1" x14ac:dyDescent="0.3"/>
    <row r="481" ht="18" customHeight="1" x14ac:dyDescent="0.3"/>
    <row r="482" ht="18" customHeight="1" x14ac:dyDescent="0.3"/>
    <row r="483" ht="18" customHeight="1" x14ac:dyDescent="0.3"/>
    <row r="484" ht="18" customHeight="1" x14ac:dyDescent="0.3"/>
    <row r="485" ht="18" customHeight="1" x14ac:dyDescent="0.3"/>
    <row r="486" ht="18" customHeight="1" x14ac:dyDescent="0.3"/>
    <row r="487" ht="18" customHeight="1" x14ac:dyDescent="0.3"/>
    <row r="488" ht="18" customHeight="1" x14ac:dyDescent="0.3"/>
    <row r="489" ht="18" customHeight="1" x14ac:dyDescent="0.3"/>
    <row r="490" ht="18" customHeight="1" x14ac:dyDescent="0.3"/>
    <row r="491" ht="18" customHeight="1" x14ac:dyDescent="0.3"/>
    <row r="492" ht="18" customHeight="1" x14ac:dyDescent="0.3"/>
    <row r="493" ht="18" customHeight="1" x14ac:dyDescent="0.3"/>
    <row r="494" ht="18" customHeight="1" x14ac:dyDescent="0.3"/>
    <row r="495" ht="18" customHeight="1" x14ac:dyDescent="0.3"/>
    <row r="496" ht="18" customHeight="1" x14ac:dyDescent="0.3"/>
    <row r="497" ht="18" customHeight="1" x14ac:dyDescent="0.3"/>
    <row r="498" ht="18" customHeight="1" x14ac:dyDescent="0.3"/>
    <row r="499" ht="18" customHeight="1" x14ac:dyDescent="0.3"/>
    <row r="500" ht="18" customHeight="1" x14ac:dyDescent="0.3"/>
    <row r="501" ht="18" customHeight="1" x14ac:dyDescent="0.3"/>
    <row r="502" ht="18" customHeight="1" x14ac:dyDescent="0.3"/>
    <row r="503" ht="18" customHeight="1" x14ac:dyDescent="0.3"/>
    <row r="504" ht="18" customHeight="1" x14ac:dyDescent="0.3"/>
    <row r="505" ht="18" customHeight="1" x14ac:dyDescent="0.3"/>
    <row r="506" ht="18" customHeight="1" x14ac:dyDescent="0.3"/>
    <row r="507" ht="18" customHeight="1" x14ac:dyDescent="0.3"/>
    <row r="508" ht="18" customHeight="1" x14ac:dyDescent="0.3"/>
    <row r="509" ht="18" customHeight="1" x14ac:dyDescent="0.3"/>
    <row r="510" ht="18" customHeight="1" x14ac:dyDescent="0.3"/>
    <row r="511" ht="18" customHeight="1" x14ac:dyDescent="0.3"/>
    <row r="512" ht="18" customHeight="1" x14ac:dyDescent="0.3"/>
    <row r="513" ht="18" customHeight="1" x14ac:dyDescent="0.3"/>
    <row r="514" ht="18" customHeight="1" x14ac:dyDescent="0.3"/>
    <row r="515" ht="18" customHeight="1" x14ac:dyDescent="0.3"/>
    <row r="516" ht="18" customHeight="1" x14ac:dyDescent="0.3"/>
    <row r="517" ht="18" customHeight="1" x14ac:dyDescent="0.3"/>
    <row r="518" ht="18" customHeight="1" x14ac:dyDescent="0.3"/>
    <row r="519" ht="18" customHeight="1" x14ac:dyDescent="0.3"/>
    <row r="520" ht="18" customHeight="1" x14ac:dyDescent="0.3"/>
    <row r="521" ht="18" customHeight="1" x14ac:dyDescent="0.3"/>
    <row r="522" ht="18" customHeight="1" x14ac:dyDescent="0.3"/>
    <row r="523" ht="18" customHeight="1" x14ac:dyDescent="0.3"/>
    <row r="524" ht="18" customHeight="1" x14ac:dyDescent="0.3"/>
    <row r="525" ht="18" customHeight="1" x14ac:dyDescent="0.3"/>
    <row r="526" ht="18" customHeight="1" x14ac:dyDescent="0.3"/>
    <row r="527" ht="18" customHeight="1" x14ac:dyDescent="0.3"/>
    <row r="528" ht="18" customHeight="1" x14ac:dyDescent="0.3"/>
    <row r="529" ht="18" customHeight="1" x14ac:dyDescent="0.3"/>
    <row r="530" ht="18" customHeight="1" x14ac:dyDescent="0.3"/>
    <row r="531" ht="18" customHeight="1" x14ac:dyDescent="0.3"/>
    <row r="532" ht="18" customHeight="1" x14ac:dyDescent="0.3"/>
    <row r="533" ht="18" customHeight="1" x14ac:dyDescent="0.3"/>
    <row r="534" ht="18" customHeight="1" x14ac:dyDescent="0.3"/>
    <row r="535" ht="18" customHeight="1" x14ac:dyDescent="0.3"/>
    <row r="536" ht="18" customHeight="1" x14ac:dyDescent="0.3"/>
    <row r="537" ht="18" customHeight="1" x14ac:dyDescent="0.3"/>
    <row r="538" ht="18" customHeight="1" x14ac:dyDescent="0.3"/>
    <row r="539" ht="18" customHeight="1" x14ac:dyDescent="0.3"/>
    <row r="540" ht="18" customHeight="1" x14ac:dyDescent="0.3"/>
    <row r="541" ht="18" customHeight="1" x14ac:dyDescent="0.3"/>
    <row r="542" ht="18" customHeight="1" x14ac:dyDescent="0.3"/>
    <row r="543" ht="18" customHeight="1" x14ac:dyDescent="0.3"/>
    <row r="544" ht="18" customHeight="1" x14ac:dyDescent="0.3"/>
    <row r="545" ht="18" customHeight="1" x14ac:dyDescent="0.3"/>
    <row r="546" ht="18" customHeight="1" x14ac:dyDescent="0.3"/>
    <row r="547" ht="18" customHeight="1" x14ac:dyDescent="0.3"/>
    <row r="548" ht="18" customHeight="1" x14ac:dyDescent="0.3"/>
    <row r="549" ht="18" customHeight="1" x14ac:dyDescent="0.3"/>
    <row r="550" ht="18" customHeight="1" x14ac:dyDescent="0.3"/>
    <row r="551" ht="18" customHeight="1" x14ac:dyDescent="0.3"/>
    <row r="552" ht="18" customHeight="1" x14ac:dyDescent="0.3"/>
    <row r="553" ht="18" customHeight="1" x14ac:dyDescent="0.3"/>
    <row r="554" ht="18" customHeight="1" x14ac:dyDescent="0.3"/>
    <row r="555" ht="18" customHeight="1" x14ac:dyDescent="0.3"/>
    <row r="556" ht="18" customHeight="1" x14ac:dyDescent="0.3"/>
    <row r="557" ht="18" customHeight="1" x14ac:dyDescent="0.3"/>
    <row r="558" ht="18" customHeight="1" x14ac:dyDescent="0.3"/>
    <row r="559" ht="18" customHeight="1" x14ac:dyDescent="0.3"/>
    <row r="560" ht="18" customHeight="1" x14ac:dyDescent="0.3"/>
    <row r="561" ht="18" customHeight="1" x14ac:dyDescent="0.3"/>
    <row r="562" ht="18" customHeight="1" x14ac:dyDescent="0.3"/>
    <row r="563" ht="18" customHeight="1" x14ac:dyDescent="0.3"/>
  </sheetData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ВЗД бак1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Пульпинский Миша</cp:lastModifiedBy>
  <cp:lastPrinted>2025-01-19T14:55:05Z</cp:lastPrinted>
  <dcterms:created xsi:type="dcterms:W3CDTF">2024-03-18T08:48:24Z</dcterms:created>
  <dcterms:modified xsi:type="dcterms:W3CDTF">2025-02-01T09:39:24Z</dcterms:modified>
</cp:coreProperties>
</file>