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<sst xmlns="http://schemas.openxmlformats.org/spreadsheetml/2006/main" count="155" uniqueCount="93">
  <si>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</si>
  <si>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</si>
  <si>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</si>
  <si>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</si>
  <si>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</si>
  <si>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</si>
  <si>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</si>
  <si>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</si>
  <si>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</si>
  <si>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</si>
  <si>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</si>
  <si>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</si>
  <si>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</si>
  <si>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</si>
  <si>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</si>
  <si>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</si>
  <si>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</si>
  <si>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</si>
  <si>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</si>
  <si>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</si>
  <si>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</si>
  <si>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</si>
  <si>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</si>
  <si>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</si>
  <si>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</si>
  <si>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</si>
  <si>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</si>
  <si>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</si>
  <si>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</si>
  <si>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</si>
  <si>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</si>
  <si>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</si>
  <si>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</si>
  <si>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</si>
  <si>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</si>
  <si>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</si>
  <si>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</si>
  <si>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</si>
  <si>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</si>
  <si>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</si>
  <si>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</si>
  <si>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Галузь знань 05 Соціальні та поведінкові науки</t>
  </si>
  <si>
    <t xml:space="preserve">Спеціальність 051 "Економіка" </t>
  </si>
  <si>
    <r>
      <t>(</t>
    </r>
    <r>
      <rPr>
        <b/>
        <sz val="12"/>
        <rFont val="Times New Roman"/>
        <family val="1"/>
      </rPr>
      <t>ЕК901</t>
    </r>
    <r>
      <rPr>
        <sz val="10"/>
        <rFont val="Times New Roman"/>
        <family val="1"/>
      </rPr>
      <t>)</t>
    </r>
  </si>
  <si>
    <t xml:space="preserve">Історія та культура України </t>
  </si>
  <si>
    <t>Українська мова (за професiйним спрямуванням)</t>
  </si>
  <si>
    <t>Іноземна мова</t>
  </si>
  <si>
    <t>Полiтична економiя</t>
  </si>
  <si>
    <t>Вища та прикладна математика</t>
  </si>
  <si>
    <t>Iсторiя економiки та економiчної думки</t>
  </si>
  <si>
    <t>Економiчна iнформатика</t>
  </si>
  <si>
    <t>Системи технологiй промисловостi</t>
  </si>
  <si>
    <t>екз</t>
  </si>
  <si>
    <t>зал</t>
  </si>
  <si>
    <t>Статистика</t>
  </si>
  <si>
    <t>Iнформацiйнi системи i технологiї в управлінні</t>
  </si>
  <si>
    <t>Фiлософiя</t>
  </si>
  <si>
    <t>Макроекономiка</t>
  </si>
  <si>
    <t>Основи охорони праці та БЖД</t>
  </si>
  <si>
    <t>Економіко-математичні методи та моделі</t>
  </si>
  <si>
    <t>Економiка пiдприємства</t>
  </si>
  <si>
    <t>Нацiональна економiка</t>
  </si>
  <si>
    <t>Маркетинг</t>
  </si>
  <si>
    <t>Бухгалтерський облiк</t>
  </si>
  <si>
    <t>Аналіз господарської діяльності</t>
  </si>
  <si>
    <t>Соцiальна економiка</t>
  </si>
  <si>
    <t>Грошi i кредит</t>
  </si>
  <si>
    <t>Регiональна економiка</t>
  </si>
  <si>
    <t>Мiкроекономiка</t>
  </si>
  <si>
    <t>Менеджмент</t>
  </si>
  <si>
    <t>Сучаснi економiчнi теорiї</t>
  </si>
  <si>
    <t>Державне регулювання економiки</t>
  </si>
  <si>
    <t>Мiжнародна економiка</t>
  </si>
  <si>
    <t>Правове забезпечення підприємництва</t>
  </si>
  <si>
    <t>Фiнанси</t>
  </si>
  <si>
    <t>Обєктно-орієнтоване програмування</t>
  </si>
  <si>
    <t>Технологія проектування програмних систем</t>
  </si>
  <si>
    <t>Основи алгоритмізації та програмування</t>
  </si>
  <si>
    <t>Моделювання економіки</t>
  </si>
  <si>
    <t>Моделі економічної динаміки</t>
  </si>
  <si>
    <t>КР</t>
  </si>
  <si>
    <t>Технологія проектування та адміністрування БД та СД</t>
  </si>
  <si>
    <t>WEB-програмування</t>
  </si>
  <si>
    <t>Економічна кібернетика</t>
  </si>
  <si>
    <t>Прогнозування соціально-економічних процесів</t>
  </si>
  <si>
    <t>Управління проектами інформатизації</t>
  </si>
  <si>
    <t>Моделі управління інформаційними технологіями</t>
  </si>
  <si>
    <t>Системи прийняття рішень</t>
  </si>
  <si>
    <t>Автоматизація проектування інформаційних систем</t>
  </si>
  <si>
    <t>Візуальное програмування</t>
  </si>
  <si>
    <t>Економічна кібернетика(поглиблений курс)</t>
  </si>
  <si>
    <t>01.09.2016 р.</t>
  </si>
  <si>
    <t>Програмне забеспечення імітаційного моделювання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</si>
</sst>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45;&#1050;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12</v>
          </cell>
        </row>
        <row r="26">
          <cell r="E26">
            <v>32</v>
          </cell>
        </row>
        <row r="27">
          <cell r="E27">
            <v>20</v>
          </cell>
        </row>
        <row r="28">
          <cell r="E28">
            <v>40</v>
          </cell>
        </row>
        <row r="29">
          <cell r="E29">
            <v>24</v>
          </cell>
        </row>
        <row r="30">
          <cell r="E30">
            <v>32</v>
          </cell>
        </row>
        <row r="31">
          <cell r="E31">
            <v>12</v>
          </cell>
        </row>
        <row r="35">
          <cell r="E35">
            <v>32</v>
          </cell>
        </row>
        <row r="36">
          <cell r="E36">
            <v>32</v>
          </cell>
        </row>
        <row r="37">
          <cell r="E37">
            <v>12</v>
          </cell>
        </row>
        <row r="38">
          <cell r="E38">
            <v>20</v>
          </cell>
        </row>
        <row r="39">
          <cell r="E39">
            <v>12</v>
          </cell>
        </row>
        <row r="40">
          <cell r="E40">
            <v>32</v>
          </cell>
        </row>
        <row r="41">
          <cell r="E41">
            <v>36</v>
          </cell>
        </row>
        <row r="42">
          <cell r="E42">
            <v>12</v>
          </cell>
        </row>
        <row r="43">
          <cell r="E43">
            <v>20</v>
          </cell>
        </row>
        <row r="47">
          <cell r="E47">
            <v>32</v>
          </cell>
        </row>
        <row r="48">
          <cell r="E48">
            <v>32</v>
          </cell>
        </row>
        <row r="49">
          <cell r="E49">
            <v>12</v>
          </cell>
        </row>
        <row r="50">
          <cell r="E50">
            <v>32</v>
          </cell>
        </row>
        <row r="51">
          <cell r="E51">
            <v>12</v>
          </cell>
        </row>
        <row r="52">
          <cell r="E52">
            <v>20</v>
          </cell>
        </row>
        <row r="53">
          <cell r="E53">
            <v>20</v>
          </cell>
        </row>
        <row r="54">
          <cell r="E54">
            <v>12</v>
          </cell>
        </row>
        <row r="55">
          <cell r="E55">
            <v>12</v>
          </cell>
        </row>
        <row r="56">
          <cell r="E56">
            <v>20</v>
          </cell>
        </row>
        <row r="57">
          <cell r="E57">
            <v>12</v>
          </cell>
        </row>
        <row r="58">
          <cell r="E58">
            <v>32</v>
          </cell>
        </row>
        <row r="64">
          <cell r="E64">
            <v>24</v>
          </cell>
        </row>
        <row r="65">
          <cell r="E65">
            <v>24</v>
          </cell>
        </row>
        <row r="66">
          <cell r="E66">
            <v>36</v>
          </cell>
        </row>
        <row r="67">
          <cell r="E67">
            <v>20</v>
          </cell>
        </row>
        <row r="69">
          <cell r="E69">
            <v>20</v>
          </cell>
        </row>
        <row r="70">
          <cell r="E70">
            <v>20</v>
          </cell>
        </row>
        <row r="71">
          <cell r="E71">
            <v>28</v>
          </cell>
        </row>
        <row r="72">
          <cell r="E72">
            <v>32</v>
          </cell>
        </row>
        <row r="77">
          <cell r="E77">
            <v>28</v>
          </cell>
        </row>
        <row r="78">
          <cell r="E78">
            <v>24</v>
          </cell>
        </row>
        <row r="79">
          <cell r="E79">
            <v>20</v>
          </cell>
        </row>
        <row r="80">
          <cell r="E80">
            <v>20</v>
          </cell>
        </row>
        <row r="81">
          <cell r="E8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Layout" zoomScale="120" zoomScaleSheetLayoutView="100" zoomScalePageLayoutView="120" workbookViewId="0" topLeftCell="A7">
      <selection activeCell="I14" sqref="I14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8" t="s">
        <v>0</v>
      </c>
      <c r="C1" s="21"/>
      <c r="D1" s="21"/>
      <c r="E1" s="21"/>
      <c r="F1" s="21"/>
    </row>
    <row r="2" spans="2:12" ht="15">
      <c r="B2" s="56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7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67" t="s">
        <v>41</v>
      </c>
      <c r="C4" s="67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67" t="s">
        <v>42</v>
      </c>
      <c r="C5" s="67"/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27" t="s">
        <v>43</v>
      </c>
      <c r="C6" s="21"/>
      <c r="D6" s="21"/>
      <c r="E6" s="21"/>
      <c r="F6" s="21"/>
      <c r="G6" s="35"/>
      <c r="H6" s="35"/>
      <c r="I6" s="23"/>
      <c r="J6" s="35"/>
      <c r="K6" s="35"/>
      <c r="L6" s="35"/>
    </row>
    <row r="7" ht="12.75">
      <c r="B7" s="50"/>
    </row>
    <row r="8" spans="1:12" ht="12.75" customHeight="1">
      <c r="A8" s="3"/>
      <c r="B8" s="51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2"/>
      <c r="C9" s="48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3" t="s">
        <v>9</v>
      </c>
      <c r="C10" s="49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19">
        <v>1</v>
      </c>
      <c r="B13" s="60" t="s">
        <v>44</v>
      </c>
      <c r="C13" s="58">
        <v>180</v>
      </c>
      <c r="D13" s="68">
        <v>24</v>
      </c>
      <c r="E13" s="68"/>
      <c r="F13" s="68">
        <v>8</v>
      </c>
      <c r="G13" s="68">
        <f>Лист1!C13-'[1]Лист1'!E24</f>
        <v>148</v>
      </c>
      <c r="H13" s="68">
        <v>1</v>
      </c>
      <c r="I13" s="68" t="s">
        <v>52</v>
      </c>
      <c r="J13" s="68"/>
      <c r="K13" s="68"/>
      <c r="L13" s="17"/>
    </row>
    <row r="14" spans="1:12" ht="12" customHeight="1">
      <c r="A14" s="19">
        <v>2</v>
      </c>
      <c r="B14" s="61" t="s">
        <v>45</v>
      </c>
      <c r="C14" s="58">
        <v>90</v>
      </c>
      <c r="D14" s="68">
        <v>8</v>
      </c>
      <c r="E14" s="68"/>
      <c r="F14" s="68">
        <v>4</v>
      </c>
      <c r="G14" s="68">
        <f>Лист1!C14-'[1]Лист1'!E25</f>
        <v>78</v>
      </c>
      <c r="H14" s="68">
        <v>1</v>
      </c>
      <c r="I14" s="68" t="s">
        <v>52</v>
      </c>
      <c r="J14" s="68"/>
      <c r="K14" s="68"/>
      <c r="L14" s="17"/>
    </row>
    <row r="15" spans="1:12" ht="12" customHeight="1">
      <c r="A15" s="19">
        <v>3</v>
      </c>
      <c r="B15" s="61" t="s">
        <v>46</v>
      </c>
      <c r="C15" s="58">
        <v>180</v>
      </c>
      <c r="D15" s="68"/>
      <c r="E15" s="68"/>
      <c r="F15" s="68">
        <v>32</v>
      </c>
      <c r="G15" s="68">
        <f>Лист1!C15-'[1]Лист1'!E26</f>
        <v>148</v>
      </c>
      <c r="H15" s="68">
        <v>1</v>
      </c>
      <c r="I15" s="68" t="s">
        <v>53</v>
      </c>
      <c r="J15" s="68">
        <v>1</v>
      </c>
      <c r="K15" s="68" t="s">
        <v>52</v>
      </c>
      <c r="L15" s="17"/>
    </row>
    <row r="16" spans="1:12" ht="12" customHeight="1">
      <c r="A16" s="19">
        <v>4</v>
      </c>
      <c r="B16" s="61" t="s">
        <v>47</v>
      </c>
      <c r="C16" s="58">
        <v>120</v>
      </c>
      <c r="D16" s="68">
        <v>12</v>
      </c>
      <c r="E16" s="68"/>
      <c r="F16" s="68">
        <v>8</v>
      </c>
      <c r="G16" s="68">
        <f>Лист1!C16-'[1]Лист1'!E27</f>
        <v>100</v>
      </c>
      <c r="H16" s="68">
        <v>1</v>
      </c>
      <c r="I16" s="68" t="s">
        <v>52</v>
      </c>
      <c r="J16" s="68"/>
      <c r="K16" s="68"/>
      <c r="L16" s="17"/>
    </row>
    <row r="17" spans="1:12" ht="12" customHeight="1">
      <c r="A17" s="19">
        <v>5</v>
      </c>
      <c r="B17" s="61" t="s">
        <v>48</v>
      </c>
      <c r="C17" s="58">
        <v>240</v>
      </c>
      <c r="D17" s="68">
        <v>20</v>
      </c>
      <c r="E17" s="68"/>
      <c r="F17" s="68">
        <v>20</v>
      </c>
      <c r="G17" s="68">
        <f>Лист1!C17-'[1]Лист1'!E28</f>
        <v>200</v>
      </c>
      <c r="H17" s="68">
        <v>1</v>
      </c>
      <c r="I17" s="68" t="s">
        <v>52</v>
      </c>
      <c r="J17" s="68">
        <v>1</v>
      </c>
      <c r="K17" s="68" t="s">
        <v>52</v>
      </c>
      <c r="L17" s="17"/>
    </row>
    <row r="18" spans="1:12" ht="12" customHeight="1">
      <c r="A18" s="19">
        <v>6</v>
      </c>
      <c r="B18" s="65" t="s">
        <v>49</v>
      </c>
      <c r="C18" s="58">
        <v>150</v>
      </c>
      <c r="D18" s="68">
        <v>12</v>
      </c>
      <c r="E18" s="68"/>
      <c r="F18" s="68">
        <v>12</v>
      </c>
      <c r="G18" s="68">
        <f>Лист1!C18-'[1]Лист1'!E29</f>
        <v>126</v>
      </c>
      <c r="H18" s="1"/>
      <c r="I18" s="1"/>
      <c r="J18" s="68">
        <v>1</v>
      </c>
      <c r="K18" s="68" t="s">
        <v>52</v>
      </c>
      <c r="L18" s="17"/>
    </row>
    <row r="19" spans="1:12" ht="12" customHeight="1">
      <c r="A19" s="19">
        <v>7</v>
      </c>
      <c r="B19" s="61" t="s">
        <v>50</v>
      </c>
      <c r="C19" s="58">
        <v>180</v>
      </c>
      <c r="D19" s="68">
        <v>12</v>
      </c>
      <c r="E19" s="68">
        <v>20</v>
      </c>
      <c r="F19" s="68"/>
      <c r="G19" s="68">
        <f>Лист1!C19-'[1]Лист1'!E30</f>
        <v>148</v>
      </c>
      <c r="H19" s="68"/>
      <c r="I19" s="68"/>
      <c r="J19" s="68">
        <v>1</v>
      </c>
      <c r="K19" s="68" t="s">
        <v>52</v>
      </c>
      <c r="L19" s="17"/>
    </row>
    <row r="20" spans="1:13" ht="12" customHeight="1">
      <c r="A20" s="19">
        <v>8</v>
      </c>
      <c r="B20" s="59" t="s">
        <v>51</v>
      </c>
      <c r="C20" s="58">
        <v>90</v>
      </c>
      <c r="D20" s="68">
        <v>8</v>
      </c>
      <c r="E20" s="68"/>
      <c r="F20" s="68">
        <v>4</v>
      </c>
      <c r="G20" s="68">
        <f>Лист1!C20-'[1]Лист1'!E31</f>
        <v>78</v>
      </c>
      <c r="H20" s="1"/>
      <c r="I20" s="1"/>
      <c r="J20" s="68">
        <v>1</v>
      </c>
      <c r="K20" s="68" t="s">
        <v>53</v>
      </c>
      <c r="L20" s="17"/>
      <c r="M20" s="2"/>
    </row>
    <row r="21" spans="1:12" ht="10.5" customHeight="1">
      <c r="A21" s="28"/>
      <c r="B21" s="66"/>
      <c r="D21" s="16"/>
      <c r="E21" s="28"/>
      <c r="F21" s="28"/>
      <c r="G21" s="28"/>
      <c r="H21" s="28"/>
      <c r="I21" s="28"/>
      <c r="J21" s="28"/>
      <c r="K21" s="18"/>
      <c r="L21" s="18"/>
    </row>
    <row r="22" spans="1:12" ht="12" customHeight="1">
      <c r="A22" s="28"/>
      <c r="B22" s="30"/>
      <c r="C22" s="24" t="s">
        <v>14</v>
      </c>
      <c r="E22" s="16"/>
      <c r="H22" s="2"/>
      <c r="I22" s="2"/>
      <c r="J22" s="2"/>
      <c r="K22" s="2"/>
      <c r="L22" s="2"/>
    </row>
    <row r="23" spans="1:12" ht="12" customHeight="1">
      <c r="A23" s="19">
        <v>1</v>
      </c>
      <c r="B23" s="61" t="s">
        <v>54</v>
      </c>
      <c r="C23" s="58">
        <v>180</v>
      </c>
      <c r="D23" s="68">
        <v>20</v>
      </c>
      <c r="E23" s="68">
        <v>4</v>
      </c>
      <c r="F23" s="68">
        <v>8</v>
      </c>
      <c r="G23" s="68">
        <f>Лист1!C23-'[1]Лист1'!E35</f>
        <v>148</v>
      </c>
      <c r="H23" s="68">
        <v>1</v>
      </c>
      <c r="I23" s="68" t="s">
        <v>52</v>
      </c>
      <c r="J23" s="68"/>
      <c r="K23" s="68"/>
      <c r="L23" s="45"/>
    </row>
    <row r="24" spans="1:12" ht="12" customHeight="1">
      <c r="A24" s="19">
        <v>2</v>
      </c>
      <c r="B24" s="61" t="s">
        <v>55</v>
      </c>
      <c r="C24" s="58">
        <v>180</v>
      </c>
      <c r="D24" s="68">
        <v>12</v>
      </c>
      <c r="E24" s="68">
        <v>20</v>
      </c>
      <c r="F24" s="68"/>
      <c r="G24" s="68">
        <f>Лист1!C24-'[1]Лист1'!E36</f>
        <v>148</v>
      </c>
      <c r="H24" s="68">
        <v>1</v>
      </c>
      <c r="I24" s="68" t="s">
        <v>52</v>
      </c>
      <c r="J24" s="68"/>
      <c r="K24" s="68"/>
      <c r="L24" s="45"/>
    </row>
    <row r="25" spans="1:12" ht="12" customHeight="1">
      <c r="A25" s="19">
        <v>3</v>
      </c>
      <c r="B25" s="64" t="s">
        <v>56</v>
      </c>
      <c r="C25" s="58">
        <v>90</v>
      </c>
      <c r="D25" s="68">
        <v>8</v>
      </c>
      <c r="E25" s="68"/>
      <c r="F25" s="68">
        <v>4</v>
      </c>
      <c r="G25" s="68">
        <f>Лист1!C25-'[1]Лист1'!E37</f>
        <v>78</v>
      </c>
      <c r="H25" s="68">
        <v>1</v>
      </c>
      <c r="I25" s="68" t="s">
        <v>53</v>
      </c>
      <c r="J25" s="68"/>
      <c r="K25" s="68"/>
      <c r="L25" s="45"/>
    </row>
    <row r="26" spans="1:12" ht="12" customHeight="1">
      <c r="A26" s="19">
        <v>4</v>
      </c>
      <c r="B26" s="59" t="s">
        <v>57</v>
      </c>
      <c r="C26" s="58">
        <v>120</v>
      </c>
      <c r="D26" s="68">
        <v>8</v>
      </c>
      <c r="E26" s="68"/>
      <c r="F26" s="68">
        <v>12</v>
      </c>
      <c r="G26" s="68">
        <f>Лист1!C26-'[1]Лист1'!E38</f>
        <v>100</v>
      </c>
      <c r="H26" s="68">
        <v>1</v>
      </c>
      <c r="I26" s="68" t="s">
        <v>52</v>
      </c>
      <c r="J26" s="68"/>
      <c r="K26" s="68"/>
      <c r="L26" s="45"/>
    </row>
    <row r="27" spans="1:12" ht="12" customHeight="1">
      <c r="A27" s="19">
        <v>5</v>
      </c>
      <c r="B27" s="61" t="s">
        <v>58</v>
      </c>
      <c r="C27" s="58">
        <v>90</v>
      </c>
      <c r="D27" s="68">
        <v>8</v>
      </c>
      <c r="E27" s="68"/>
      <c r="F27" s="68">
        <v>4</v>
      </c>
      <c r="G27" s="68">
        <f>Лист1!C27-'[1]Лист1'!E39</f>
        <v>78</v>
      </c>
      <c r="H27" s="68">
        <v>1</v>
      </c>
      <c r="I27" s="68" t="s">
        <v>53</v>
      </c>
      <c r="J27" s="17"/>
      <c r="K27" s="17"/>
      <c r="L27" s="45"/>
    </row>
    <row r="28" spans="1:12" ht="12" customHeight="1">
      <c r="A28" s="19">
        <v>6</v>
      </c>
      <c r="B28" s="61" t="s">
        <v>59</v>
      </c>
      <c r="C28" s="58">
        <v>180</v>
      </c>
      <c r="D28" s="68">
        <v>20</v>
      </c>
      <c r="E28" s="68">
        <v>4</v>
      </c>
      <c r="F28" s="68">
        <v>8</v>
      </c>
      <c r="G28" s="68">
        <f>Лист1!C28-'[1]Лист1'!E40</f>
        <v>148</v>
      </c>
      <c r="H28" s="68"/>
      <c r="I28" s="68"/>
      <c r="J28" s="68">
        <v>1</v>
      </c>
      <c r="K28" s="68" t="s">
        <v>52</v>
      </c>
      <c r="L28" s="45"/>
    </row>
    <row r="29" spans="1:12" ht="12" customHeight="1">
      <c r="A29" s="19">
        <v>7</v>
      </c>
      <c r="B29" s="61" t="s">
        <v>60</v>
      </c>
      <c r="C29" s="58">
        <v>210</v>
      </c>
      <c r="D29" s="68">
        <v>24</v>
      </c>
      <c r="E29" s="68">
        <v>4</v>
      </c>
      <c r="F29" s="68">
        <v>8</v>
      </c>
      <c r="G29" s="68">
        <f>Лист1!C29-'[1]Лист1'!E41</f>
        <v>174</v>
      </c>
      <c r="H29" s="68"/>
      <c r="I29" s="68"/>
      <c r="J29" s="68">
        <v>1</v>
      </c>
      <c r="K29" s="68" t="s">
        <v>52</v>
      </c>
      <c r="L29" s="45"/>
    </row>
    <row r="30" spans="1:12" ht="12" customHeight="1">
      <c r="A30" s="19">
        <v>8</v>
      </c>
      <c r="B30" s="59" t="s">
        <v>61</v>
      </c>
      <c r="C30" s="58">
        <v>90</v>
      </c>
      <c r="D30" s="68">
        <v>4</v>
      </c>
      <c r="E30" s="68"/>
      <c r="F30" s="68">
        <v>8</v>
      </c>
      <c r="G30" s="68">
        <f>Лист1!C30-'[1]Лист1'!E42</f>
        <v>78</v>
      </c>
      <c r="H30" s="17"/>
      <c r="I30" s="17"/>
      <c r="J30" s="68">
        <v>1</v>
      </c>
      <c r="K30" s="68" t="s">
        <v>53</v>
      </c>
      <c r="L30" s="45"/>
    </row>
    <row r="31" spans="1:12" ht="12" customHeight="1">
      <c r="A31" s="19">
        <v>9</v>
      </c>
      <c r="B31" s="59" t="s">
        <v>62</v>
      </c>
      <c r="C31" s="58">
        <v>120</v>
      </c>
      <c r="D31" s="68">
        <v>8</v>
      </c>
      <c r="E31" s="68">
        <v>4</v>
      </c>
      <c r="F31" s="68">
        <v>8</v>
      </c>
      <c r="G31" s="68">
        <f>Лист1!C31-'[1]Лист1'!E43</f>
        <v>100</v>
      </c>
      <c r="H31" s="68"/>
      <c r="I31" s="68"/>
      <c r="J31" s="68">
        <v>1</v>
      </c>
      <c r="K31" s="68" t="s">
        <v>52</v>
      </c>
      <c r="L31" s="45"/>
    </row>
    <row r="32" spans="1:13" ht="10.5" customHeight="1">
      <c r="A32" s="28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</row>
    <row r="33" spans="1:12" ht="13.5" customHeight="1">
      <c r="A33" s="28"/>
      <c r="B33" s="29"/>
      <c r="C33" s="24" t="s">
        <v>15</v>
      </c>
      <c r="D33" s="16"/>
      <c r="E33" s="28"/>
      <c r="F33" s="28"/>
      <c r="G33" s="28"/>
      <c r="H33" s="28"/>
      <c r="I33" s="28"/>
      <c r="J33" s="28"/>
      <c r="K33" s="28"/>
      <c r="L33" s="2"/>
    </row>
    <row r="34" spans="1:12" ht="12" customHeight="1">
      <c r="A34" s="19">
        <v>1</v>
      </c>
      <c r="B34" s="60" t="s">
        <v>63</v>
      </c>
      <c r="C34" s="58">
        <v>180</v>
      </c>
      <c r="D34" s="68">
        <v>20</v>
      </c>
      <c r="E34" s="68">
        <v>4</v>
      </c>
      <c r="F34" s="68">
        <v>8</v>
      </c>
      <c r="G34" s="68">
        <f>Лист1!C34-'[1]Лист1'!E47</f>
        <v>148</v>
      </c>
      <c r="H34" s="68">
        <v>1</v>
      </c>
      <c r="I34" s="68" t="s">
        <v>52</v>
      </c>
      <c r="J34" s="68"/>
      <c r="K34" s="68"/>
      <c r="L34" s="17"/>
    </row>
    <row r="35" spans="1:12" ht="12" customHeight="1">
      <c r="A35" s="19">
        <v>2</v>
      </c>
      <c r="B35" s="61" t="s">
        <v>64</v>
      </c>
      <c r="C35" s="58">
        <v>180</v>
      </c>
      <c r="D35" s="68">
        <v>20</v>
      </c>
      <c r="E35" s="68">
        <v>4</v>
      </c>
      <c r="F35" s="68">
        <v>8</v>
      </c>
      <c r="G35" s="68">
        <f>Лист1!C35-'[1]Лист1'!E48</f>
        <v>148</v>
      </c>
      <c r="H35" s="68">
        <v>1</v>
      </c>
      <c r="I35" s="68" t="s">
        <v>52</v>
      </c>
      <c r="J35" s="68"/>
      <c r="K35" s="68"/>
      <c r="L35" s="17"/>
    </row>
    <row r="36" spans="1:12" ht="12" customHeight="1">
      <c r="A36" s="19">
        <v>3</v>
      </c>
      <c r="B36" s="60" t="s">
        <v>65</v>
      </c>
      <c r="C36" s="58">
        <v>90</v>
      </c>
      <c r="D36" s="68">
        <v>8</v>
      </c>
      <c r="E36" s="68"/>
      <c r="F36" s="68">
        <v>4</v>
      </c>
      <c r="G36" s="68">
        <f>Лист1!C36-'[1]Лист1'!E49</f>
        <v>78</v>
      </c>
      <c r="H36" s="68">
        <v>1</v>
      </c>
      <c r="I36" s="68" t="s">
        <v>53</v>
      </c>
      <c r="J36" s="68"/>
      <c r="K36" s="68"/>
      <c r="L36" s="17"/>
    </row>
    <row r="37" spans="1:12" ht="12" customHeight="1">
      <c r="A37" s="19">
        <v>4</v>
      </c>
      <c r="B37" s="61" t="s">
        <v>66</v>
      </c>
      <c r="C37" s="58">
        <v>180</v>
      </c>
      <c r="D37" s="68">
        <v>20</v>
      </c>
      <c r="E37" s="68">
        <v>4</v>
      </c>
      <c r="F37" s="68">
        <v>8</v>
      </c>
      <c r="G37" s="68">
        <f>Лист1!C37-'[1]Лист1'!E50</f>
        <v>148</v>
      </c>
      <c r="H37" s="1"/>
      <c r="I37" s="1"/>
      <c r="J37" s="68">
        <v>1</v>
      </c>
      <c r="K37" s="68" t="s">
        <v>52</v>
      </c>
      <c r="L37" s="17"/>
    </row>
    <row r="38" spans="1:12" ht="12" customHeight="1">
      <c r="A38" s="19">
        <v>5</v>
      </c>
      <c r="B38" s="59" t="s">
        <v>67</v>
      </c>
      <c r="C38" s="58">
        <v>90</v>
      </c>
      <c r="D38" s="68">
        <v>8</v>
      </c>
      <c r="E38" s="68"/>
      <c r="F38" s="68">
        <v>4</v>
      </c>
      <c r="G38" s="68">
        <f>Лист1!C38-'[1]Лист1'!E51</f>
        <v>78</v>
      </c>
      <c r="H38" s="1"/>
      <c r="I38" s="1"/>
      <c r="J38" s="68">
        <v>1</v>
      </c>
      <c r="K38" s="68" t="s">
        <v>53</v>
      </c>
      <c r="L38" s="17"/>
    </row>
    <row r="39" spans="1:12" ht="12" customHeight="1">
      <c r="A39" s="19">
        <v>6</v>
      </c>
      <c r="B39" s="61" t="s">
        <v>68</v>
      </c>
      <c r="C39" s="58">
        <v>120</v>
      </c>
      <c r="D39" s="68">
        <v>12</v>
      </c>
      <c r="E39" s="68"/>
      <c r="F39" s="68">
        <v>8</v>
      </c>
      <c r="G39" s="68">
        <f>Лист1!C39-'[1]Лист1'!E52</f>
        <v>100</v>
      </c>
      <c r="H39" s="68">
        <v>1</v>
      </c>
      <c r="I39" s="68" t="s">
        <v>52</v>
      </c>
      <c r="J39" s="1"/>
      <c r="K39" s="1"/>
      <c r="L39" s="17"/>
    </row>
    <row r="40" spans="1:12" ht="12" customHeight="1">
      <c r="A40" s="19">
        <v>7</v>
      </c>
      <c r="B40" s="61" t="s">
        <v>69</v>
      </c>
      <c r="C40" s="58">
        <v>120</v>
      </c>
      <c r="D40" s="68">
        <v>12</v>
      </c>
      <c r="E40" s="68"/>
      <c r="F40" s="68">
        <v>8</v>
      </c>
      <c r="G40" s="68">
        <f>Лист1!C40-'[1]Лист1'!E53</f>
        <v>100</v>
      </c>
      <c r="H40" s="68">
        <v>1</v>
      </c>
      <c r="I40" s="68" t="s">
        <v>52</v>
      </c>
      <c r="J40" s="1"/>
      <c r="K40" s="1"/>
      <c r="L40" s="17"/>
    </row>
    <row r="41" spans="1:12" ht="12" customHeight="1">
      <c r="A41" s="19">
        <v>8</v>
      </c>
      <c r="B41" s="61" t="s">
        <v>70</v>
      </c>
      <c r="C41" s="58">
        <v>90</v>
      </c>
      <c r="D41" s="68">
        <v>4</v>
      </c>
      <c r="E41" s="68"/>
      <c r="F41" s="68">
        <v>8</v>
      </c>
      <c r="G41" s="68">
        <f>Лист1!C41-'[1]Лист1'!E54</f>
        <v>78</v>
      </c>
      <c r="H41" s="68">
        <v>1</v>
      </c>
      <c r="I41" s="68" t="s">
        <v>53</v>
      </c>
      <c r="J41" s="1"/>
      <c r="K41" s="1"/>
      <c r="L41" s="17"/>
    </row>
    <row r="42" spans="1:12" ht="12" customHeight="1">
      <c r="A42" s="19">
        <v>9</v>
      </c>
      <c r="B42" s="59" t="s">
        <v>71</v>
      </c>
      <c r="C42" s="58">
        <v>90</v>
      </c>
      <c r="D42" s="68">
        <v>4</v>
      </c>
      <c r="E42" s="68"/>
      <c r="F42" s="68">
        <v>8</v>
      </c>
      <c r="G42" s="68">
        <f>Лист1!C42-'[1]Лист1'!E55</f>
        <v>78</v>
      </c>
      <c r="H42" s="68"/>
      <c r="I42" s="68"/>
      <c r="J42" s="68">
        <v>1</v>
      </c>
      <c r="K42" s="68" t="s">
        <v>53</v>
      </c>
      <c r="L42" s="17"/>
    </row>
    <row r="43" spans="1:12" ht="12" customHeight="1">
      <c r="A43" s="19">
        <v>10</v>
      </c>
      <c r="B43" s="61" t="s">
        <v>72</v>
      </c>
      <c r="C43" s="58">
        <v>120</v>
      </c>
      <c r="D43" s="68">
        <v>8</v>
      </c>
      <c r="E43" s="68"/>
      <c r="F43" s="68">
        <v>12</v>
      </c>
      <c r="G43" s="68">
        <f>Лист1!C43-'[1]Лист1'!E56</f>
        <v>100</v>
      </c>
      <c r="H43" s="68"/>
      <c r="I43" s="68"/>
      <c r="J43" s="68">
        <v>1</v>
      </c>
      <c r="K43" s="68" t="s">
        <v>52</v>
      </c>
      <c r="L43" s="17"/>
    </row>
    <row r="44" spans="1:12" ht="12" customHeight="1">
      <c r="A44" s="19">
        <v>11</v>
      </c>
      <c r="B44" s="59" t="s">
        <v>73</v>
      </c>
      <c r="C44" s="58">
        <v>90</v>
      </c>
      <c r="D44" s="68">
        <v>8</v>
      </c>
      <c r="E44" s="68"/>
      <c r="F44" s="68">
        <v>4</v>
      </c>
      <c r="G44" s="69">
        <f>Лист1!C44-'[1]Лист1'!E57</f>
        <v>78</v>
      </c>
      <c r="H44" s="1"/>
      <c r="I44" s="1"/>
      <c r="J44" s="68">
        <v>1</v>
      </c>
      <c r="K44" s="68" t="s">
        <v>53</v>
      </c>
      <c r="L44" s="17"/>
    </row>
    <row r="45" spans="1:12" ht="12" customHeight="1">
      <c r="A45" s="19">
        <v>12</v>
      </c>
      <c r="B45" s="61" t="s">
        <v>74</v>
      </c>
      <c r="C45" s="58">
        <v>180</v>
      </c>
      <c r="D45" s="68">
        <v>20</v>
      </c>
      <c r="E45" s="68">
        <v>4</v>
      </c>
      <c r="F45" s="68">
        <v>8</v>
      </c>
      <c r="G45" s="68">
        <f>Лист1!C45-'[1]Лист1'!E58</f>
        <v>148</v>
      </c>
      <c r="H45" s="68"/>
      <c r="I45" s="68"/>
      <c r="J45" s="68">
        <v>1</v>
      </c>
      <c r="K45" s="68" t="s">
        <v>52</v>
      </c>
      <c r="L45" s="20"/>
    </row>
    <row r="46" spans="1:12" ht="12" customHeight="1">
      <c r="A46" s="28"/>
      <c r="B46" s="31"/>
      <c r="C46" s="34"/>
      <c r="D46" s="34"/>
      <c r="E46" s="34"/>
      <c r="F46" s="34"/>
      <c r="G46" s="34"/>
      <c r="H46" s="2"/>
      <c r="I46" s="2"/>
      <c r="J46" s="34"/>
      <c r="K46" s="34"/>
      <c r="L46" s="2"/>
    </row>
    <row r="47" spans="1:12" ht="12.75">
      <c r="A47" s="30"/>
      <c r="B47" s="31"/>
      <c r="C47" s="32"/>
      <c r="D47" s="32"/>
      <c r="E47" s="33"/>
      <c r="F47" s="32"/>
      <c r="G47" s="33"/>
      <c r="H47" s="34"/>
      <c r="I47" s="32"/>
      <c r="J47" s="33"/>
      <c r="K47" s="33"/>
      <c r="L47" s="2"/>
    </row>
    <row r="48" spans="1:11" ht="12.75">
      <c r="A48" s="47"/>
      <c r="B48" s="54" t="s">
        <v>39</v>
      </c>
      <c r="C48" s="54"/>
      <c r="D48" s="54"/>
      <c r="E48" s="54"/>
      <c r="F48" s="54"/>
      <c r="G48" s="54"/>
      <c r="H48" s="54" t="s">
        <v>21</v>
      </c>
      <c r="I48" s="54"/>
      <c r="J48" s="54"/>
      <c r="K48" s="54"/>
    </row>
    <row r="49" spans="1:11" ht="12.75">
      <c r="A49" s="47"/>
      <c r="B49" s="54" t="s">
        <v>91</v>
      </c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>
      <c r="A50" s="47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>
      <c r="A51" s="47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>
      <c r="A52" s="47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.75">
      <c r="A53" s="47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2.75">
      <c r="A54" s="47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2:9" ht="15.75">
      <c r="B55" s="25"/>
      <c r="C55" s="25"/>
      <c r="D55" s="25"/>
      <c r="E55" s="25"/>
      <c r="F55" s="25"/>
      <c r="G55" s="25"/>
      <c r="H55" s="26"/>
      <c r="I55" s="26"/>
    </row>
    <row r="56" spans="2:11" ht="15.75">
      <c r="B56" s="36" t="s">
        <v>0</v>
      </c>
      <c r="C56" s="26"/>
      <c r="D56" s="23"/>
      <c r="E56" s="23"/>
      <c r="F56" s="23"/>
      <c r="G56" s="23"/>
      <c r="H56" s="23"/>
      <c r="I56" s="23"/>
      <c r="J56" s="23"/>
      <c r="K56" s="23"/>
    </row>
    <row r="57" spans="2:11" ht="15">
      <c r="B57" s="37" t="s">
        <v>23</v>
      </c>
      <c r="C57" s="38"/>
      <c r="D57" s="38"/>
      <c r="E57" s="38"/>
      <c r="F57" s="23"/>
      <c r="G57" s="23"/>
      <c r="H57" s="23"/>
      <c r="I57" s="39"/>
      <c r="J57" s="39"/>
      <c r="K57" s="39"/>
    </row>
    <row r="58" spans="2:11" ht="15">
      <c r="B58" s="22" t="s">
        <v>24</v>
      </c>
      <c r="C58" s="38"/>
      <c r="D58" s="38"/>
      <c r="E58" s="38"/>
      <c r="F58" s="38"/>
      <c r="G58" s="38"/>
      <c r="H58" s="23"/>
      <c r="I58" s="23"/>
      <c r="J58" s="23"/>
      <c r="K58" s="23"/>
    </row>
    <row r="59" spans="2:11" ht="15">
      <c r="B59" s="67" t="s">
        <v>41</v>
      </c>
      <c r="E59" s="38"/>
      <c r="F59" s="38"/>
      <c r="G59" s="38"/>
      <c r="H59" s="23"/>
      <c r="I59" s="23"/>
      <c r="J59" s="23"/>
      <c r="K59" s="23"/>
    </row>
    <row r="60" spans="2:11" ht="15">
      <c r="B60" s="67" t="s">
        <v>42</v>
      </c>
      <c r="C60" s="21"/>
      <c r="D60" s="21"/>
      <c r="E60" s="38"/>
      <c r="F60" s="38"/>
      <c r="G60" s="38"/>
      <c r="H60" s="23"/>
      <c r="I60" s="23"/>
      <c r="J60" s="23"/>
      <c r="K60" s="23"/>
    </row>
    <row r="61" spans="2:12" ht="15.75">
      <c r="B61" s="27" t="s">
        <v>43</v>
      </c>
      <c r="C61" s="21"/>
      <c r="D61" s="21"/>
      <c r="E61" s="23"/>
      <c r="F61" s="23"/>
      <c r="G61" s="23"/>
      <c r="H61" s="23"/>
      <c r="I61" s="23"/>
      <c r="J61" s="23"/>
      <c r="K61" s="23"/>
      <c r="L61" s="43"/>
    </row>
    <row r="62" spans="1:12" ht="12.75">
      <c r="A62" s="3"/>
      <c r="B62" s="5"/>
      <c r="C62" s="11" t="s">
        <v>5</v>
      </c>
      <c r="D62" s="12"/>
      <c r="E62" s="12"/>
      <c r="F62" s="12"/>
      <c r="G62" s="13"/>
      <c r="H62" s="12"/>
      <c r="I62" s="12"/>
      <c r="J62" s="12"/>
      <c r="K62" s="13"/>
      <c r="L62" s="5"/>
    </row>
    <row r="63" spans="1:12" ht="12.75">
      <c r="A63" s="4"/>
      <c r="B63" s="6"/>
      <c r="C63" s="40"/>
      <c r="D63" s="12" t="s">
        <v>25</v>
      </c>
      <c r="E63" s="12"/>
      <c r="F63" s="13"/>
      <c r="G63" s="5"/>
      <c r="H63" s="41" t="s">
        <v>36</v>
      </c>
      <c r="I63" s="13"/>
      <c r="J63" s="41" t="s">
        <v>37</v>
      </c>
      <c r="K63" s="13"/>
      <c r="L63" s="6"/>
    </row>
    <row r="64" spans="1:12" ht="108.75" customHeight="1">
      <c r="A64" s="10" t="s">
        <v>8</v>
      </c>
      <c r="B64" s="7" t="s">
        <v>9</v>
      </c>
      <c r="C64" s="8" t="s">
        <v>10</v>
      </c>
      <c r="D64" s="9" t="s">
        <v>26</v>
      </c>
      <c r="E64" s="9" t="s">
        <v>27</v>
      </c>
      <c r="F64" s="9" t="s">
        <v>28</v>
      </c>
      <c r="G64" s="42" t="s">
        <v>11</v>
      </c>
      <c r="H64" s="9" t="s">
        <v>29</v>
      </c>
      <c r="I64" s="9" t="s">
        <v>30</v>
      </c>
      <c r="J64" s="9" t="s">
        <v>29</v>
      </c>
      <c r="K64" s="9" t="s">
        <v>30</v>
      </c>
      <c r="L64" s="7" t="s">
        <v>12</v>
      </c>
    </row>
    <row r="65" spans="1:11" ht="12.75">
      <c r="A65" s="33"/>
      <c r="B65" s="16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.75">
      <c r="A66" s="33"/>
      <c r="B66" s="16"/>
      <c r="C66" s="24" t="s">
        <v>31</v>
      </c>
      <c r="D66" s="33"/>
      <c r="E66" s="33"/>
      <c r="F66" s="33"/>
      <c r="G66" s="33"/>
      <c r="H66" s="33"/>
      <c r="I66" s="33"/>
      <c r="J66" s="33"/>
      <c r="K66" s="33"/>
    </row>
    <row r="67" spans="1:12" ht="12.75">
      <c r="A67" s="44">
        <v>1</v>
      </c>
      <c r="B67" s="45" t="s">
        <v>79</v>
      </c>
      <c r="C67" s="44">
        <v>150</v>
      </c>
      <c r="D67" s="44">
        <v>12</v>
      </c>
      <c r="E67" s="44">
        <v>12</v>
      </c>
      <c r="F67" s="44"/>
      <c r="G67" s="44">
        <v>126</v>
      </c>
      <c r="H67" s="44">
        <v>1</v>
      </c>
      <c r="I67" s="44" t="s">
        <v>52</v>
      </c>
      <c r="J67" s="44"/>
      <c r="K67" s="44"/>
      <c r="L67" s="45"/>
    </row>
    <row r="68" spans="1:12" ht="12.75">
      <c r="A68" s="44">
        <v>2</v>
      </c>
      <c r="B68" s="73" t="s">
        <v>78</v>
      </c>
      <c r="C68" s="74">
        <v>180</v>
      </c>
      <c r="D68" s="71">
        <v>12</v>
      </c>
      <c r="E68" s="71">
        <v>16</v>
      </c>
      <c r="F68" s="71"/>
      <c r="G68" s="72">
        <v>152</v>
      </c>
      <c r="H68" s="71">
        <v>1</v>
      </c>
      <c r="I68" s="71" t="s">
        <v>52</v>
      </c>
      <c r="J68" s="44"/>
      <c r="K68" s="44"/>
      <c r="L68" s="45"/>
    </row>
    <row r="69" spans="1:12" ht="12.75">
      <c r="A69" s="44">
        <v>3</v>
      </c>
      <c r="B69" s="75" t="s">
        <v>77</v>
      </c>
      <c r="C69" s="74">
        <v>150</v>
      </c>
      <c r="D69" s="71">
        <v>8</v>
      </c>
      <c r="E69" s="71">
        <v>16</v>
      </c>
      <c r="F69" s="71"/>
      <c r="G69" s="72">
        <f>Лист1!C69-'[1]Лист1'!E64</f>
        <v>126</v>
      </c>
      <c r="H69" s="71">
        <v>1</v>
      </c>
      <c r="I69" s="71" t="s">
        <v>52</v>
      </c>
      <c r="J69" s="71"/>
      <c r="K69" s="71"/>
      <c r="L69" s="45"/>
    </row>
    <row r="70" spans="1:12" ht="12.75">
      <c r="A70" s="44">
        <v>4</v>
      </c>
      <c r="B70" s="76" t="s">
        <v>76</v>
      </c>
      <c r="C70" s="74">
        <v>150</v>
      </c>
      <c r="D70" s="71">
        <v>12</v>
      </c>
      <c r="E70" s="71">
        <v>12</v>
      </c>
      <c r="F70" s="71"/>
      <c r="G70" s="72">
        <f>Лист1!C70-'[1]Лист1'!E65</f>
        <v>126</v>
      </c>
      <c r="H70" s="44"/>
      <c r="I70" s="44"/>
      <c r="J70" s="71">
        <v>1</v>
      </c>
      <c r="K70" s="71" t="s">
        <v>52</v>
      </c>
      <c r="L70" s="45"/>
    </row>
    <row r="71" spans="1:12" ht="12.75">
      <c r="A71" s="44">
        <v>5</v>
      </c>
      <c r="B71" s="46" t="s">
        <v>75</v>
      </c>
      <c r="C71" s="74">
        <v>210</v>
      </c>
      <c r="D71" s="71">
        <v>16</v>
      </c>
      <c r="E71" s="71">
        <v>20</v>
      </c>
      <c r="F71" s="71"/>
      <c r="G71" s="72">
        <f>Лист1!C71-'[1]Лист1'!E66</f>
        <v>174</v>
      </c>
      <c r="H71" s="71" t="s">
        <v>80</v>
      </c>
      <c r="I71" s="71" t="s">
        <v>52</v>
      </c>
      <c r="J71" s="71"/>
      <c r="K71" s="71"/>
      <c r="L71" s="45"/>
    </row>
    <row r="72" spans="1:12" ht="12.75">
      <c r="A72" s="44">
        <v>6</v>
      </c>
      <c r="B72" s="46" t="s">
        <v>81</v>
      </c>
      <c r="C72" s="74">
        <v>120</v>
      </c>
      <c r="D72" s="71">
        <v>8</v>
      </c>
      <c r="E72" s="71">
        <v>12</v>
      </c>
      <c r="F72" s="71"/>
      <c r="G72" s="72">
        <f>Лист1!C72-'[1]Лист1'!E67</f>
        <v>100</v>
      </c>
      <c r="H72" s="44">
        <v>1</v>
      </c>
      <c r="I72" s="44" t="s">
        <v>52</v>
      </c>
      <c r="J72" s="71"/>
      <c r="K72" s="71"/>
      <c r="L72" s="45"/>
    </row>
    <row r="73" spans="1:12" ht="12.75">
      <c r="A73" s="44">
        <v>7</v>
      </c>
      <c r="B73" s="64" t="s">
        <v>85</v>
      </c>
      <c r="C73" s="58">
        <v>120</v>
      </c>
      <c r="D73" s="68">
        <v>8</v>
      </c>
      <c r="E73" s="68">
        <v>12</v>
      </c>
      <c r="F73" s="68"/>
      <c r="G73" s="69">
        <f>Лист1!C73-'[1]Лист1'!E69</f>
        <v>100</v>
      </c>
      <c r="H73" s="68"/>
      <c r="I73" s="68"/>
      <c r="J73" s="70">
        <v>1</v>
      </c>
      <c r="K73" s="70" t="s">
        <v>52</v>
      </c>
      <c r="L73" s="45"/>
    </row>
    <row r="74" spans="1:12" ht="12.75">
      <c r="A74" s="44">
        <v>8</v>
      </c>
      <c r="B74" s="64" t="s">
        <v>84</v>
      </c>
      <c r="C74" s="58">
        <v>120</v>
      </c>
      <c r="D74" s="68">
        <v>8</v>
      </c>
      <c r="E74" s="68">
        <v>12</v>
      </c>
      <c r="F74" s="68"/>
      <c r="G74" s="69">
        <f>Лист1!C74-'[1]Лист1'!E70</f>
        <v>100</v>
      </c>
      <c r="H74" s="68"/>
      <c r="I74" s="68"/>
      <c r="J74" s="68">
        <v>1</v>
      </c>
      <c r="K74" s="68" t="s">
        <v>52</v>
      </c>
      <c r="L74" s="45"/>
    </row>
    <row r="75" spans="1:12" ht="12.75">
      <c r="A75" s="44">
        <v>9</v>
      </c>
      <c r="B75" s="64" t="s">
        <v>83</v>
      </c>
      <c r="C75" s="58">
        <v>180</v>
      </c>
      <c r="D75" s="68">
        <v>12</v>
      </c>
      <c r="E75" s="68">
        <v>16</v>
      </c>
      <c r="F75" s="68"/>
      <c r="G75" s="68">
        <f>Лист1!C75-'[1]Лист1'!E71</f>
        <v>152</v>
      </c>
      <c r="H75" s="70"/>
      <c r="I75" s="70"/>
      <c r="J75" s="68">
        <v>1</v>
      </c>
      <c r="K75" s="68" t="s">
        <v>52</v>
      </c>
      <c r="L75" s="45"/>
    </row>
    <row r="76" spans="1:12" ht="12.75">
      <c r="A76" s="44">
        <v>10</v>
      </c>
      <c r="B76" s="46" t="s">
        <v>82</v>
      </c>
      <c r="C76" s="74">
        <v>210</v>
      </c>
      <c r="D76" s="74">
        <v>8</v>
      </c>
      <c r="E76" s="74">
        <v>24</v>
      </c>
      <c r="F76" s="74"/>
      <c r="G76" s="44">
        <f>Лист1!C76-'[1]Лист1'!E72</f>
        <v>178</v>
      </c>
      <c r="H76" s="70"/>
      <c r="I76" s="70"/>
      <c r="J76" s="44" t="s">
        <v>80</v>
      </c>
      <c r="K76" s="44" t="s">
        <v>52</v>
      </c>
      <c r="L76" s="45"/>
    </row>
    <row r="77" spans="1:11" ht="12.75">
      <c r="A77" s="33"/>
      <c r="B77" s="62"/>
      <c r="C77" s="28"/>
      <c r="D77" s="28"/>
      <c r="E77" s="28"/>
      <c r="F77" s="28"/>
      <c r="G77" s="28"/>
      <c r="H77" s="33"/>
      <c r="I77" s="28"/>
      <c r="J77" s="28"/>
      <c r="K77" s="28"/>
    </row>
    <row r="78" spans="1:9" ht="15.75">
      <c r="A78" s="2"/>
      <c r="B78" s="30"/>
      <c r="C78" s="24" t="s">
        <v>32</v>
      </c>
      <c r="D78" s="33"/>
      <c r="E78" s="33"/>
      <c r="F78" s="33"/>
      <c r="G78" s="33"/>
      <c r="H78" s="33"/>
      <c r="I78" s="28"/>
    </row>
    <row r="79" spans="1:12" ht="12.75">
      <c r="A79" s="44">
        <v>1</v>
      </c>
      <c r="B79" s="77" t="s">
        <v>90</v>
      </c>
      <c r="C79" s="74">
        <v>120</v>
      </c>
      <c r="D79" s="74">
        <v>8</v>
      </c>
      <c r="E79" s="74">
        <v>12</v>
      </c>
      <c r="F79" s="74"/>
      <c r="G79" s="44">
        <v>100</v>
      </c>
      <c r="H79" s="44" t="s">
        <v>80</v>
      </c>
      <c r="I79" s="44" t="s">
        <v>52</v>
      </c>
      <c r="J79" s="19"/>
      <c r="K79" s="19"/>
      <c r="L79" s="45"/>
    </row>
    <row r="80" spans="1:12" ht="12.75">
      <c r="A80" s="44">
        <v>2</v>
      </c>
      <c r="B80" s="45" t="s">
        <v>89</v>
      </c>
      <c r="C80" s="44">
        <v>180</v>
      </c>
      <c r="D80" s="44">
        <v>12</v>
      </c>
      <c r="E80" s="44">
        <v>16</v>
      </c>
      <c r="F80" s="44"/>
      <c r="G80" s="44">
        <f>Лист1!C80-'[1]Лист1'!E77</f>
        <v>152</v>
      </c>
      <c r="H80" s="44">
        <v>1</v>
      </c>
      <c r="I80" s="44" t="s">
        <v>52</v>
      </c>
      <c r="J80" s="19"/>
      <c r="K80" s="19"/>
      <c r="L80" s="45"/>
    </row>
    <row r="81" spans="1:12" ht="12.75" customHeight="1">
      <c r="A81" s="44">
        <v>3</v>
      </c>
      <c r="B81" s="77" t="s">
        <v>88</v>
      </c>
      <c r="C81" s="74">
        <v>150</v>
      </c>
      <c r="D81" s="74">
        <v>12</v>
      </c>
      <c r="E81" s="74">
        <v>12</v>
      </c>
      <c r="F81" s="74"/>
      <c r="G81" s="44">
        <f>Лист1!C81-'[1]Лист1'!E78</f>
        <v>126</v>
      </c>
      <c r="H81" s="44">
        <v>1</v>
      </c>
      <c r="I81" s="44" t="s">
        <v>52</v>
      </c>
      <c r="J81" s="19"/>
      <c r="K81" s="19"/>
      <c r="L81" s="45"/>
    </row>
    <row r="82" spans="1:12" ht="12.75">
      <c r="A82" s="44">
        <v>4</v>
      </c>
      <c r="B82" s="77" t="s">
        <v>87</v>
      </c>
      <c r="C82" s="74">
        <v>120</v>
      </c>
      <c r="D82" s="74">
        <v>8</v>
      </c>
      <c r="E82" s="74">
        <v>12</v>
      </c>
      <c r="F82" s="74"/>
      <c r="G82" s="44">
        <f>Лист1!C82-'[1]Лист1'!E79</f>
        <v>100</v>
      </c>
      <c r="H82" s="44">
        <v>1</v>
      </c>
      <c r="I82" s="44" t="s">
        <v>52</v>
      </c>
      <c r="J82" s="19"/>
      <c r="K82" s="19"/>
      <c r="L82" s="45"/>
    </row>
    <row r="83" spans="1:12" ht="12.75">
      <c r="A83" s="44">
        <v>5</v>
      </c>
      <c r="B83" s="64" t="s">
        <v>86</v>
      </c>
      <c r="C83" s="58">
        <v>120</v>
      </c>
      <c r="D83" s="68">
        <v>8</v>
      </c>
      <c r="E83" s="68">
        <v>12</v>
      </c>
      <c r="F83" s="68"/>
      <c r="G83" s="68">
        <f>Лист1!C83-'[1]Лист1'!E80</f>
        <v>100</v>
      </c>
      <c r="H83" s="68">
        <v>1</v>
      </c>
      <c r="I83" s="68" t="s">
        <v>52</v>
      </c>
      <c r="J83" s="19"/>
      <c r="K83" s="19"/>
      <c r="L83" s="45"/>
    </row>
    <row r="84" spans="1:12" ht="12.75">
      <c r="A84" s="44">
        <v>6</v>
      </c>
      <c r="B84" s="63" t="s">
        <v>92</v>
      </c>
      <c r="C84" s="74">
        <v>120</v>
      </c>
      <c r="D84" s="74">
        <v>8</v>
      </c>
      <c r="E84" s="74">
        <v>12</v>
      </c>
      <c r="F84" s="74"/>
      <c r="G84" s="44">
        <f>Лист1!C84-'[1]Лист1'!E81</f>
        <v>100</v>
      </c>
      <c r="H84" s="44">
        <v>1</v>
      </c>
      <c r="I84" s="44" t="s">
        <v>52</v>
      </c>
      <c r="J84" s="19"/>
      <c r="K84" s="19"/>
      <c r="L84" s="45"/>
    </row>
    <row r="85" spans="1:12" ht="12.75">
      <c r="A85" s="44"/>
      <c r="B85" s="46" t="s">
        <v>38</v>
      </c>
      <c r="C85" s="44">
        <v>720</v>
      </c>
      <c r="D85" s="45"/>
      <c r="E85" s="45"/>
      <c r="F85" s="45"/>
      <c r="G85" s="45"/>
      <c r="H85" s="45"/>
      <c r="I85" s="44"/>
      <c r="J85" s="44"/>
      <c r="K85" s="44" t="s">
        <v>33</v>
      </c>
      <c r="L85" s="45"/>
    </row>
    <row r="86" spans="1:12" ht="12.75">
      <c r="A86" s="33"/>
      <c r="B86" s="30"/>
      <c r="C86" s="28"/>
      <c r="D86" s="18"/>
      <c r="E86" s="18"/>
      <c r="F86" s="18"/>
      <c r="G86" s="18"/>
      <c r="H86" s="18"/>
      <c r="I86" s="28"/>
      <c r="J86" s="28"/>
      <c r="K86" s="28"/>
      <c r="L86" s="2"/>
    </row>
    <row r="87" spans="1:11" ht="12.75">
      <c r="A87" s="33"/>
      <c r="B87" s="18"/>
      <c r="C87" s="28"/>
      <c r="D87" s="28"/>
      <c r="E87" s="28"/>
      <c r="F87" s="28"/>
      <c r="G87" s="28"/>
      <c r="H87" s="33"/>
      <c r="I87" s="28"/>
      <c r="J87" s="33"/>
      <c r="K87" s="28"/>
    </row>
    <row r="88" spans="1:11" ht="12.75">
      <c r="A88" s="33"/>
      <c r="B88" s="54" t="s">
        <v>34</v>
      </c>
      <c r="C88" s="54"/>
      <c r="D88" s="54"/>
      <c r="E88" s="54"/>
      <c r="F88" s="54"/>
      <c r="G88" s="54"/>
      <c r="H88" s="54" t="s">
        <v>35</v>
      </c>
      <c r="I88" s="54"/>
      <c r="J88" s="55"/>
      <c r="K88" s="55"/>
    </row>
    <row r="89" ht="12.75">
      <c r="B89" t="s">
        <v>91</v>
      </c>
    </row>
  </sheetData>
  <sheetProtection/>
  <printOptions horizontalCentered="1"/>
  <pageMargins left="0.3937007874015748" right="0.3937007874015748" top="0.7916666666666666" bottom="0.802083333333333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2017-02-02T09:54:23Z</dcterms:modified>
  <cp:category/>
  <cp:version/>
  <cp:contentType/>
  <cp:contentStatus/>
</cp:coreProperties>
</file>